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21080" windowHeight="10770" activeTab="0"/>
  </bookViews>
  <sheets>
    <sheet name="Small Estuaries &amp; ICOLLS" sheetId="1" r:id="rId1"/>
    <sheet name="Coastline" sheetId="2" r:id="rId2"/>
    <sheet name="Estuaries Popn" sheetId="3" r:id="rId3"/>
    <sheet name="Estuaries roost" sheetId="4" r:id="rId4"/>
    <sheet name="Estuaries foraging" sheetId="5" r:id="rId5"/>
  </sheets>
  <definedNames/>
  <calcPr fullCalcOnLoad="1"/>
</workbook>
</file>

<file path=xl/sharedStrings.xml><?xml version="1.0" encoding="utf-8"?>
<sst xmlns="http://schemas.openxmlformats.org/spreadsheetml/2006/main" count="14231" uniqueCount="841">
  <si>
    <t>Date</t>
  </si>
  <si>
    <t>Observer</t>
  </si>
  <si>
    <t>Population Estimate</t>
  </si>
  <si>
    <t>No. of Species</t>
  </si>
  <si>
    <t>Beach Stone-curlew</t>
  </si>
  <si>
    <t>South Island Pied Oystercatcher</t>
  </si>
  <si>
    <t>Australian Pied Oystercatcher</t>
  </si>
  <si>
    <t>Sooty Oystercatcher</t>
  </si>
  <si>
    <t>Black-winged Stilt</t>
  </si>
  <si>
    <t>Red-necked Avocet</t>
  </si>
  <si>
    <t>Pacific Golden Plover</t>
  </si>
  <si>
    <t>Red-capped Plover</t>
  </si>
  <si>
    <t>Double-banded Plover</t>
  </si>
  <si>
    <t>Lesser Sand Plover</t>
  </si>
  <si>
    <t>Greater Sand Plover</t>
  </si>
  <si>
    <t>Black-fronted Dotterel</t>
  </si>
  <si>
    <t>Red-kneed Dotterel</t>
  </si>
  <si>
    <t>Masked Lapwing</t>
  </si>
  <si>
    <t>Latham’s Snipe</t>
  </si>
  <si>
    <t>Black-tailed Godwit</t>
  </si>
  <si>
    <t>Bar-tailed Godwit</t>
  </si>
  <si>
    <t>Little Curlew</t>
  </si>
  <si>
    <t>Whimbrel</t>
  </si>
  <si>
    <t>Eastern Curlew</t>
  </si>
  <si>
    <t>Terek Sandpiper</t>
  </si>
  <si>
    <t>Common Sandpiper</t>
  </si>
  <si>
    <t>Grey-tailed Tattler</t>
  </si>
  <si>
    <t>Wandering Tattler</t>
  </si>
  <si>
    <t>Common Greenshank</t>
  </si>
  <si>
    <t>Marsh Sandpiper</t>
  </si>
  <si>
    <t>Ruddy Turnstone</t>
  </si>
  <si>
    <t>Great Knot</t>
  </si>
  <si>
    <t>Red Knot</t>
  </si>
  <si>
    <t>Sanderling</t>
  </si>
  <si>
    <t>Red-necked Stint</t>
  </si>
  <si>
    <t>Sharp-tailed Sandpiper</t>
  </si>
  <si>
    <t>Curlew Sandpiper</t>
  </si>
  <si>
    <t>Broad-billed Sandpiper</t>
  </si>
  <si>
    <t>Sandplovers</t>
  </si>
  <si>
    <t>NRAC</t>
  </si>
  <si>
    <t>Site</t>
  </si>
  <si>
    <t>Cudgen Creek</t>
  </si>
  <si>
    <t>Cudgera Creek</t>
  </si>
  <si>
    <t>Belongil Creek</t>
  </si>
  <si>
    <t>Salty Lagoon (entrance)</t>
  </si>
  <si>
    <t>Cakora Lagoon</t>
  </si>
  <si>
    <t>Arrawarra Creek</t>
  </si>
  <si>
    <t>Flat Top Point Lagoon (entrance)</t>
  </si>
  <si>
    <t>Moonee Creek</t>
  </si>
  <si>
    <t>Mooball Creek</t>
  </si>
  <si>
    <t>Type</t>
  </si>
  <si>
    <t>Estuary</t>
  </si>
  <si>
    <t>ICOLL</t>
  </si>
  <si>
    <t>Salty Lagoon</t>
  </si>
  <si>
    <t>Station Creek</t>
  </si>
  <si>
    <t>Murphy, M.</t>
  </si>
  <si>
    <t>Rohweder, D.</t>
  </si>
  <si>
    <t>16 &amp; 18/1/2009</t>
  </si>
  <si>
    <t>Tweed River to Mooball Creek</t>
  </si>
  <si>
    <t>BNBS</t>
  </si>
  <si>
    <t>Mooball Creek to Cape Byron</t>
  </si>
  <si>
    <t>Cape Byron to Richmond River</t>
  </si>
  <si>
    <t>Goanna Headland to Clarence River</t>
  </si>
  <si>
    <t>Clarence River to Sandon River</t>
  </si>
  <si>
    <t>Arrawarra Headland to Coffs Harbour</t>
  </si>
  <si>
    <t>Coffs Harbour to Bellinger River</t>
  </si>
  <si>
    <t>Bellinger River to Nambucca River</t>
  </si>
  <si>
    <t>Nambucca River to Laggers Pt</t>
  </si>
  <si>
    <t>Laggers Point to Crescent Head</t>
  </si>
  <si>
    <t>Crescent Head to Tacking Point</t>
  </si>
  <si>
    <t>Tacking Point to Camden Haven River</t>
  </si>
  <si>
    <t>12&amp;13/10/1994</t>
  </si>
  <si>
    <t>13, 14 &amp; 15/10/1994</t>
  </si>
  <si>
    <t>Richmond River to Goanna Headland</t>
  </si>
  <si>
    <t>16 &amp; 18/10/1994</t>
  </si>
  <si>
    <t>21 &amp; 22/10/1994</t>
  </si>
  <si>
    <t>Sandon River to Wooli River</t>
  </si>
  <si>
    <t>23 &amp; 24/10/1994</t>
  </si>
  <si>
    <t>25 &amp; 26/10/1994</t>
  </si>
  <si>
    <t>17&amp;18/11/1994</t>
  </si>
  <si>
    <t>20&amp;22/11/1994</t>
  </si>
  <si>
    <t>Wooli River to Arrawarra Headland</t>
  </si>
  <si>
    <t>29 &amp; 30/11/1994</t>
  </si>
  <si>
    <t>9,11&amp;16/11/1996</t>
  </si>
  <si>
    <t>16&amp;17/11/1996</t>
  </si>
  <si>
    <t>9 &amp;17/11/1996</t>
  </si>
  <si>
    <t>9,10,11&amp;16/11/1996</t>
  </si>
  <si>
    <t>Tattler spp.</t>
  </si>
  <si>
    <t>15-17/11/1996</t>
  </si>
  <si>
    <t>9-11/11/1996</t>
  </si>
  <si>
    <t>Bonville Creek</t>
  </si>
  <si>
    <t>16-17/11/1996</t>
  </si>
  <si>
    <t>1, 7&amp;8/11/1998</t>
  </si>
  <si>
    <t>7,9,10,12&amp;14/11/1998</t>
  </si>
  <si>
    <t>7&amp;8/11/1998</t>
  </si>
  <si>
    <t>5,9,11,12 &amp;15/11/1998</t>
  </si>
  <si>
    <t>5&amp;7/11/1998</t>
  </si>
  <si>
    <t>Boambee Creek</t>
  </si>
  <si>
    <t>10-23/11/2000</t>
  </si>
  <si>
    <t>7-8/11/1998</t>
  </si>
  <si>
    <t>Rohweder, D</t>
  </si>
  <si>
    <t>Richmond R to Boundary Ck</t>
  </si>
  <si>
    <t>Richmond R to Evans Head</t>
  </si>
  <si>
    <t>Section</t>
  </si>
  <si>
    <t>Site/Sub-section</t>
  </si>
  <si>
    <t>10 Mile Beach</t>
  </si>
  <si>
    <t>Shark bay</t>
  </si>
  <si>
    <t>Woody Head</t>
  </si>
  <si>
    <t>Shark Bay to Back Beach</t>
  </si>
  <si>
    <t>Jerusalem Creek</t>
  </si>
  <si>
    <t>Brooms Head</t>
  </si>
  <si>
    <t>Shark Bay</t>
  </si>
  <si>
    <t>Woody Head&amp;Back Beach</t>
  </si>
  <si>
    <t>Richmond River to Evans Head</t>
  </si>
  <si>
    <t>Owner, D</t>
  </si>
  <si>
    <t>Black Rocks to Shark Bay</t>
  </si>
  <si>
    <t>Kingscliff to Mooball Ck</t>
  </si>
  <si>
    <t>Goanna Headland to Shark Bay</t>
  </si>
  <si>
    <t>20.7.1996</t>
  </si>
  <si>
    <t>28.7.1996</t>
  </si>
  <si>
    <t>8.11.1996</t>
  </si>
  <si>
    <t>9.11.1996</t>
  </si>
  <si>
    <t>30.11.1996</t>
  </si>
  <si>
    <t>14.12.1996</t>
  </si>
  <si>
    <t>23.1.1997</t>
  </si>
  <si>
    <t>3.2.1997</t>
  </si>
  <si>
    <t>Moffatt, B</t>
  </si>
  <si>
    <t>Totterman, B</t>
  </si>
  <si>
    <t>Goanna Head to Shark Bay</t>
  </si>
  <si>
    <t>3/1996 - 3/1997</t>
  </si>
  <si>
    <t>Rohweder &amp; Totterman</t>
  </si>
  <si>
    <t>flat rk</t>
  </si>
  <si>
    <t>3-6/2/1988</t>
  </si>
  <si>
    <t>Holmes</t>
  </si>
  <si>
    <t>Flat Rock</t>
  </si>
  <si>
    <t>1-3/3/1990</t>
  </si>
  <si>
    <t>9-11/8/1991</t>
  </si>
  <si>
    <t>Rohweder</t>
  </si>
  <si>
    <t>24-25/8/1991</t>
  </si>
  <si>
    <t>14-15/9/1991</t>
  </si>
  <si>
    <t>25-26/9/1991</t>
  </si>
  <si>
    <t>6-7/10/1991</t>
  </si>
  <si>
    <t>17-18/10/1991</t>
  </si>
  <si>
    <t>31/10-1/11/1991</t>
  </si>
  <si>
    <t>Rohweder (unpublished)</t>
  </si>
  <si>
    <t>8-10/2/1997</t>
  </si>
  <si>
    <t>flat rock</t>
  </si>
  <si>
    <t>5-6/3/2004</t>
  </si>
  <si>
    <t>CVB</t>
  </si>
  <si>
    <t>Back Beach to Shark Bay</t>
  </si>
  <si>
    <t>Frasers Reef</t>
  </si>
  <si>
    <t>CVB (WWF)</t>
  </si>
  <si>
    <t>Iluka Beach-Frazers Reef</t>
  </si>
  <si>
    <t>30/3-12/4/84</t>
  </si>
  <si>
    <t>Martindale (1984)</t>
  </si>
  <si>
    <t>Woody Hd - Iluka Bluff</t>
  </si>
  <si>
    <t>Woody Head-Back Beach</t>
  </si>
  <si>
    <t>11</t>
  </si>
  <si>
    <t>8</t>
  </si>
  <si>
    <t>2</t>
  </si>
  <si>
    <t>3</t>
  </si>
  <si>
    <t>0</t>
  </si>
  <si>
    <t>Iluka Bluff</t>
  </si>
  <si>
    <t>Shark Bay to Iluka Bluff</t>
  </si>
  <si>
    <t>9</t>
  </si>
  <si>
    <t>1</t>
  </si>
  <si>
    <t>76</t>
  </si>
  <si>
    <t>4</t>
  </si>
  <si>
    <t>19</t>
  </si>
  <si>
    <t>7</t>
  </si>
  <si>
    <t>13</t>
  </si>
  <si>
    <t>16</t>
  </si>
  <si>
    <t>91</t>
  </si>
  <si>
    <t>58</t>
  </si>
  <si>
    <t>6</t>
  </si>
  <si>
    <t>159</t>
  </si>
  <si>
    <t>5</t>
  </si>
  <si>
    <t>69</t>
  </si>
  <si>
    <t>64</t>
  </si>
  <si>
    <t>60</t>
  </si>
  <si>
    <t>40</t>
  </si>
  <si>
    <t>33</t>
  </si>
  <si>
    <t>31</t>
  </si>
  <si>
    <t>25</t>
  </si>
  <si>
    <t>72</t>
  </si>
  <si>
    <t>21</t>
  </si>
  <si>
    <t>25 &amp; 26/2/1994</t>
  </si>
  <si>
    <t>Lawler (1994)</t>
  </si>
  <si>
    <t>South Ballina Beach</t>
  </si>
  <si>
    <t>2 eggs</t>
  </si>
  <si>
    <t>Ruff</t>
  </si>
  <si>
    <t>Small Sandpiper</t>
  </si>
  <si>
    <t>Grey Plover</t>
  </si>
  <si>
    <t>Sand plover</t>
  </si>
  <si>
    <t>Tattler sp</t>
  </si>
  <si>
    <t>Author/Observer</t>
  </si>
  <si>
    <t>Population</t>
  </si>
  <si>
    <t>No. Species</t>
  </si>
  <si>
    <t>Banded Lapwing</t>
  </si>
  <si>
    <t>Kleiber, E. (QWSG)</t>
  </si>
  <si>
    <t>23-25/3/1997</t>
  </si>
  <si>
    <t>31/3-2/4/1998</t>
  </si>
  <si>
    <t>17-18/03/1999</t>
  </si>
  <si>
    <t>31/3-2/4/1999</t>
  </si>
  <si>
    <t>31/3-2/4/2000</t>
  </si>
  <si>
    <t>31/3-2/4/2001</t>
  </si>
  <si>
    <t>11-12/10/1994</t>
  </si>
  <si>
    <t>#/2/1995</t>
  </si>
  <si>
    <t>AWSG</t>
  </si>
  <si>
    <t>#/2/1996</t>
  </si>
  <si>
    <t>22-24/11/1996</t>
  </si>
  <si>
    <t>29-31/10/1997</t>
  </si>
  <si>
    <t>29-31/10/1998</t>
  </si>
  <si>
    <t>27-29/10/1999</t>
  </si>
  <si>
    <t>10-11/11/1999</t>
  </si>
  <si>
    <t>27-29/10/2000</t>
  </si>
  <si>
    <t>28-30/10/2001</t>
  </si>
  <si>
    <t>26/1 - 6/2/87</t>
  </si>
  <si>
    <t>Martindale</t>
  </si>
  <si>
    <t>4-8/2/1992</t>
  </si>
  <si>
    <t>27/2-1/3/1994</t>
  </si>
  <si>
    <t>14-16/12/1996</t>
  </si>
  <si>
    <t>#/2/1998</t>
  </si>
  <si>
    <t>3-5/2/1998</t>
  </si>
  <si>
    <t>17-18/12/1998</t>
  </si>
  <si>
    <t>20-21/01/1999</t>
  </si>
  <si>
    <t>2-4/2/1999</t>
  </si>
  <si>
    <t>11-14/02/1999</t>
  </si>
  <si>
    <t>1-3/2/2000</t>
  </si>
  <si>
    <t>#/2/2000</t>
  </si>
  <si>
    <t>28-30/1/2001</t>
  </si>
  <si>
    <t>#/2/2001</t>
  </si>
  <si>
    <t>2-4/2/2002</t>
  </si>
  <si>
    <t>18-20/1/2003</t>
  </si>
  <si>
    <t>Lewis</t>
  </si>
  <si>
    <t>12/12/90 - 2/4/91</t>
  </si>
  <si>
    <t>1068*</t>
  </si>
  <si>
    <t>14-15/4/1999</t>
  </si>
  <si>
    <t>14-15/5/1999</t>
  </si>
  <si>
    <t>26-27/09/1996</t>
  </si>
  <si>
    <t>9-10/9/1999</t>
  </si>
  <si>
    <t>20-22/6/1997</t>
  </si>
  <si>
    <t>#/6/1998</t>
  </si>
  <si>
    <t>22-24/6/1998</t>
  </si>
  <si>
    <t>24-26/6/1999</t>
  </si>
  <si>
    <t>#/6/1999</t>
  </si>
  <si>
    <t>28-29/7/1999</t>
  </si>
  <si>
    <t>12-14/8/1999</t>
  </si>
  <si>
    <t>24-26/6/2000</t>
  </si>
  <si>
    <t>#/6/2000</t>
  </si>
  <si>
    <t>19-21/6/2001</t>
  </si>
  <si>
    <t>#/6/2001</t>
  </si>
  <si>
    <t>Max 1970-1990</t>
  </si>
  <si>
    <t>Smith (1991)</t>
  </si>
  <si>
    <t>1988-89</t>
  </si>
  <si>
    <t>807*</t>
  </si>
  <si>
    <t>17/8/95-10/4/96</t>
  </si>
  <si>
    <t>WBM</t>
  </si>
  <si>
    <t>Summer 2007</t>
  </si>
  <si>
    <t>BA-2020</t>
  </si>
  <si>
    <t>Summer 2008</t>
  </si>
  <si>
    <t>#/2/2006</t>
  </si>
  <si>
    <t>#/2/2005</t>
  </si>
  <si>
    <t>#/2/2004</t>
  </si>
  <si>
    <t>Tweed</t>
  </si>
  <si>
    <t>Beach Stone Curlew</t>
  </si>
  <si>
    <t>Sandplover spp</t>
  </si>
  <si>
    <t>26/1-6/2/1987</t>
  </si>
  <si>
    <t>South Head Beach</t>
  </si>
  <si>
    <t>Kerosene Inlet</t>
  </si>
  <si>
    <t>Tony's Bar</t>
  </si>
  <si>
    <t>Dreamtime Beach</t>
  </si>
  <si>
    <t>Boyd's Bay</t>
  </si>
  <si>
    <t>Cobaki</t>
  </si>
  <si>
    <t>Sewerage Drain</t>
  </si>
  <si>
    <t>Womgin Island</t>
  </si>
  <si>
    <t>Trutes Bay</t>
  </si>
  <si>
    <t>Rocky Point</t>
  </si>
  <si>
    <t>Shallow Bay</t>
  </si>
  <si>
    <t>Pony Club (area)</t>
  </si>
  <si>
    <t>Cobaki Creek</t>
  </si>
  <si>
    <t>Womgin/Big Island</t>
  </si>
  <si>
    <t>Trutes Marshland</t>
  </si>
  <si>
    <t>Duroby Marsh</t>
  </si>
  <si>
    <t>Minor Sites (UP, CI,CB</t>
  </si>
  <si>
    <t>Holmes (DPWS 1991)</t>
  </si>
  <si>
    <t>Pony Club</t>
  </si>
  <si>
    <t>Tony's Island (Bar)</t>
  </si>
  <si>
    <t>Ukerabagh Island</t>
  </si>
  <si>
    <t>Cobaki Broadwater</t>
  </si>
  <si>
    <t>Duroby Creek</t>
  </si>
  <si>
    <t>Tweed Entrance  (Kerosene Inlet)</t>
  </si>
  <si>
    <t xml:space="preserve">Tony's Island </t>
  </si>
  <si>
    <t>Terranora Islands</t>
  </si>
  <si>
    <t>Terranora Broadwater (Womgin &amp; Big Islands; Birds Bay)</t>
  </si>
  <si>
    <t>Boyds Island</t>
  </si>
  <si>
    <t>Chinderah Bay</t>
  </si>
  <si>
    <t>Sewerage Works</t>
  </si>
  <si>
    <t>Cobaki Roosts</t>
  </si>
  <si>
    <t>Terranora Broadwater (Womgin &amp; Big Islands)</t>
  </si>
  <si>
    <t>Sewage Works</t>
  </si>
  <si>
    <t>Lillies Island</t>
  </si>
  <si>
    <t>Ukerabagh Passage</t>
  </si>
  <si>
    <t>Trutes Wetland</t>
  </si>
  <si>
    <t>Cobaki Wetland</t>
  </si>
  <si>
    <t>Rohweder (2003)</t>
  </si>
  <si>
    <t>Trutes Wetland ( &amp; Vintage Lakes)</t>
  </si>
  <si>
    <t>27-29/10/1998</t>
  </si>
  <si>
    <t>Lewis, B. (2003</t>
  </si>
  <si>
    <t>Oriental Pratincole</t>
  </si>
  <si>
    <t>26/1-6/2/87</t>
  </si>
  <si>
    <t>Shallow Bay &amp; Tony's Bar</t>
  </si>
  <si>
    <t>Tweed River (Kerosene Inlet)</t>
  </si>
  <si>
    <t>WBM (1996)</t>
  </si>
  <si>
    <t xml:space="preserve">Shallow Bay </t>
  </si>
  <si>
    <t>Womgin/Big Islands</t>
  </si>
  <si>
    <t>Caddy's Is</t>
  </si>
  <si>
    <t>Kleiber, E (QWSG)</t>
  </si>
  <si>
    <t>Lillies Is</t>
  </si>
  <si>
    <t>Terranora B'water</t>
  </si>
  <si>
    <t>Pony Club (incl Cobaki Creek)</t>
  </si>
  <si>
    <t>Terranora B'water - Birds Bay, Womgin &amp; Big Is</t>
  </si>
  <si>
    <t>Trutes Bay west</t>
  </si>
  <si>
    <t>31/1 &amp; 14-15/2/2001</t>
  </si>
  <si>
    <t>Stotts Is</t>
  </si>
  <si>
    <t>Tweed Broadwater</t>
  </si>
  <si>
    <t>Location</t>
  </si>
  <si>
    <t>Harford</t>
  </si>
  <si>
    <t>North Arm</t>
  </si>
  <si>
    <t>13-14/10/1994</t>
  </si>
  <si>
    <t>Brunswick River</t>
  </si>
  <si>
    <t>17-18/11/1994</t>
  </si>
  <si>
    <t>Olley</t>
  </si>
  <si>
    <t>Brunswick</t>
  </si>
  <si>
    <t>Marshalls Creek Mouth</t>
  </si>
  <si>
    <t xml:space="preserve">Marshalls Creek  </t>
  </si>
  <si>
    <t>Brunswick River - oxbow swamp</t>
  </si>
  <si>
    <t>Ocean Shores Golf Club</t>
  </si>
  <si>
    <t>River mouth</t>
  </si>
  <si>
    <t>Marshalls Creek (mouth)</t>
  </si>
  <si>
    <t xml:space="preserve">Marshalls Creek Nth Hd rd </t>
  </si>
  <si>
    <t>Simpson Creek</t>
  </si>
  <si>
    <t>Lower River</t>
  </si>
  <si>
    <t xml:space="preserve">River mouth - H'way </t>
  </si>
  <si>
    <t>H'way to Island</t>
  </si>
  <si>
    <t>Kings Creek</t>
  </si>
  <si>
    <t>Marshalls Ck - bend in Rajah Rd</t>
  </si>
  <si>
    <t>Marshalls Ck Nth Head Rd - Porana bridge</t>
  </si>
  <si>
    <t>Marshalls Ck, Porana Bridge - New Brighton</t>
  </si>
  <si>
    <t>Marshalls Ck, Rajah Rd - Nth Head Rd</t>
  </si>
  <si>
    <t>Simpsons Ck, Mth - Footbridge</t>
  </si>
  <si>
    <t>Simpsons Ck, footbridge - tennis court</t>
  </si>
  <si>
    <t>SimpsonsCk, tennis court - Sewage Works</t>
  </si>
  <si>
    <t>Brunswick River - middle oxbow to railway bridge</t>
  </si>
  <si>
    <t>Brunswick River upstream isl - oxbow</t>
  </si>
  <si>
    <t>Kings CK - Mullumbimby Road bridge</t>
  </si>
  <si>
    <t>Marshalls Creek mouth</t>
  </si>
  <si>
    <t>River Mouth - H'way</t>
  </si>
  <si>
    <t>Marshalls Ck, U/s - bend in Rajah Rd</t>
  </si>
  <si>
    <t>American Golden Plover</t>
  </si>
  <si>
    <t>Pectoral Sandpiper</t>
  </si>
  <si>
    <t>Long-toed Stint</t>
  </si>
  <si>
    <t>Summer 1986</t>
  </si>
  <si>
    <t>unknown</t>
  </si>
  <si>
    <t>Summer 1987</t>
  </si>
  <si>
    <t>Martindale?</t>
  </si>
  <si>
    <t>Holmes 1988</t>
  </si>
  <si>
    <t>full</t>
  </si>
  <si>
    <t>Summer 1989</t>
  </si>
  <si>
    <t>Rohweder (unpublished</t>
  </si>
  <si>
    <t>Serpentine</t>
  </si>
  <si>
    <t>7.1.1994</t>
  </si>
  <si>
    <t>12.1.1994</t>
  </si>
  <si>
    <t>Lawler</t>
  </si>
  <si>
    <t>#/2/1999</t>
  </si>
  <si>
    <t>#/02/2003</t>
  </si>
  <si>
    <t>Totterman</t>
  </si>
  <si>
    <t>#/02/2004</t>
  </si>
  <si>
    <t>BA 2020</t>
  </si>
  <si>
    <t>maximum summer count</t>
  </si>
  <si>
    <t>Winter 1986</t>
  </si>
  <si>
    <t>Winter 1987</t>
  </si>
  <si>
    <t>Winter 1988</t>
  </si>
  <si>
    <t>Winter 1989</t>
  </si>
  <si>
    <t xml:space="preserve">9-11/8/1991 </t>
  </si>
  <si>
    <t>17-18/7/1991</t>
  </si>
  <si>
    <t>Holmes (1992)</t>
  </si>
  <si>
    <t>partial</t>
  </si>
  <si>
    <t>9-10/9/1991</t>
  </si>
  <si>
    <t>#/6/1997</t>
  </si>
  <si>
    <t>Winter 2008</t>
  </si>
  <si>
    <t>Maximum 1970-1990</t>
  </si>
  <si>
    <t>NA</t>
  </si>
  <si>
    <t>12/72-1/74</t>
  </si>
  <si>
    <t>Gosper</t>
  </si>
  <si>
    <t>*</t>
  </si>
  <si>
    <t>1980-87</t>
  </si>
  <si>
    <t>Holmes (unpub)</t>
  </si>
  <si>
    <t>1425**</t>
  </si>
  <si>
    <t>nc</t>
  </si>
  <si>
    <t>6-7/11/1991</t>
  </si>
  <si>
    <t>5-6/2/1992</t>
  </si>
  <si>
    <t>Richmond</t>
  </si>
  <si>
    <t>Browne, N (unpublished)</t>
  </si>
  <si>
    <t>Chickiba Lake</t>
  </si>
  <si>
    <t>Chickiba</t>
  </si>
  <si>
    <t>Mobbs Bay</t>
  </si>
  <si>
    <t>RSL</t>
  </si>
  <si>
    <t>Sandspit</t>
  </si>
  <si>
    <t>Prospect</t>
  </si>
  <si>
    <t>South Ballina</t>
  </si>
  <si>
    <t>Burns Pt.</t>
  </si>
  <si>
    <t>2*</t>
  </si>
  <si>
    <t>Airport</t>
  </si>
  <si>
    <t>Em Ck</t>
  </si>
  <si>
    <t>5*</t>
  </si>
  <si>
    <t>23*</t>
  </si>
  <si>
    <t>7*</t>
  </si>
  <si>
    <t>airport</t>
  </si>
  <si>
    <t>bridge</t>
  </si>
  <si>
    <t>chikiaba</t>
  </si>
  <si>
    <t>kf smith</t>
  </si>
  <si>
    <t>mobbs</t>
  </si>
  <si>
    <t>s wall</t>
  </si>
  <si>
    <t>Emigrant Ck</t>
  </si>
  <si>
    <t>2 egg</t>
  </si>
  <si>
    <t>Big Prawn</t>
  </si>
  <si>
    <t>Burns Pt</t>
  </si>
  <si>
    <t>Prospect rocks</t>
  </si>
  <si>
    <t>Prospect SM</t>
  </si>
  <si>
    <t>Prospectbridge</t>
  </si>
  <si>
    <t>Creek</t>
  </si>
  <si>
    <t>Prosp rcks</t>
  </si>
  <si>
    <t>Prosp sm</t>
  </si>
  <si>
    <t>Prosp ss</t>
  </si>
  <si>
    <t>rsl</t>
  </si>
  <si>
    <t>airpt</t>
  </si>
  <si>
    <t>burns</t>
  </si>
  <si>
    <t>chiki</t>
  </si>
  <si>
    <t>Serp</t>
  </si>
  <si>
    <t xml:space="preserve">RSL </t>
  </si>
  <si>
    <t>Emig Ck</t>
  </si>
  <si>
    <t>Mobbs</t>
  </si>
  <si>
    <t>Emigr Ck</t>
  </si>
  <si>
    <t>mobbs DR</t>
  </si>
  <si>
    <t>NC Canal</t>
  </si>
  <si>
    <t>Burns pt</t>
  </si>
  <si>
    <t>Canal</t>
  </si>
  <si>
    <t>KF Smith</t>
  </si>
  <si>
    <t>Mobbs Rock</t>
  </si>
  <si>
    <t>Mobbs Spit</t>
  </si>
  <si>
    <t>Mobbs west</t>
  </si>
  <si>
    <t>Prosp rocks</t>
  </si>
  <si>
    <t>S wall</t>
  </si>
  <si>
    <t>Browne, N. (unpublished)</t>
  </si>
  <si>
    <t>1/1989 (8 counts)</t>
  </si>
  <si>
    <t>Dettman</t>
  </si>
  <si>
    <t>Mobbs Bay &amp; Sth Ballina</t>
  </si>
  <si>
    <t>10/1988 (13 counts)</t>
  </si>
  <si>
    <t>11/1988 (3 counts)</t>
  </si>
  <si>
    <t>12/1988 (8 counts)</t>
  </si>
  <si>
    <t>Burns Point</t>
  </si>
  <si>
    <t>Mangrove Regen Ponds</t>
  </si>
  <si>
    <t>Sand spit</t>
  </si>
  <si>
    <t>Prospect Point</t>
  </si>
  <si>
    <t>RSL Sandbar</t>
  </si>
  <si>
    <t>Mangrove Regen</t>
  </si>
  <si>
    <t>2/1989 (8 counts)</t>
  </si>
  <si>
    <t>MB Spit</t>
  </si>
  <si>
    <t>MB west</t>
  </si>
  <si>
    <t>NC Sth</t>
  </si>
  <si>
    <t>25.10.90</t>
  </si>
  <si>
    <t>29/9/200</t>
  </si>
  <si>
    <t>3/1989 (8 counts)</t>
  </si>
  <si>
    <t>30.11.90</t>
  </si>
  <si>
    <t>Ballina Quays</t>
  </si>
  <si>
    <t>Burns Pt Ferry</t>
  </si>
  <si>
    <t>Prospect Inlet</t>
  </si>
  <si>
    <t>Spit</t>
  </si>
  <si>
    <t>6.1.91</t>
  </si>
  <si>
    <t>9.1.91</t>
  </si>
  <si>
    <t>9/1988 (4 counts)</t>
  </si>
  <si>
    <t>Tattler spp</t>
  </si>
  <si>
    <t>5 &amp; 20/2/1988</t>
  </si>
  <si>
    <t>Calculated maximum count using raw data from Holmes 1990.</t>
  </si>
  <si>
    <t>Island Flat</t>
  </si>
  <si>
    <t>Canal a</t>
  </si>
  <si>
    <t>Canal b</t>
  </si>
  <si>
    <t>NC east (Ballina)</t>
  </si>
  <si>
    <t>NC west</t>
  </si>
  <si>
    <t>Oyster</t>
  </si>
  <si>
    <t>NC East</t>
  </si>
  <si>
    <t>Oyster (Prospect)</t>
  </si>
  <si>
    <t>Shell Road</t>
  </si>
  <si>
    <t>Ferry Flat</t>
  </si>
  <si>
    <t>Emigrant Creek</t>
  </si>
  <si>
    <t>RR NR</t>
  </si>
  <si>
    <t>Outer MB</t>
  </si>
  <si>
    <t>Inner MB</t>
  </si>
  <si>
    <t>KS spit</t>
  </si>
  <si>
    <t>North Creek Road flats</t>
  </si>
  <si>
    <t>Bridge Flats</t>
  </si>
  <si>
    <t>Mid Channel Flat</t>
  </si>
  <si>
    <t xml:space="preserve">Serpentine </t>
  </si>
  <si>
    <t>Ballina</t>
  </si>
  <si>
    <t>21 &amp; 22/12/1993</t>
  </si>
  <si>
    <t>Burns Pt mangroves</t>
  </si>
  <si>
    <t>Baggotville Barrage/Tuckean Broadwater</t>
  </si>
  <si>
    <t>NRAC - LT</t>
  </si>
  <si>
    <t>Evans</t>
  </si>
  <si>
    <t>Saltmarsh to Iron Gates</t>
  </si>
  <si>
    <t>Saltmarsh west of Elm St Bridge</t>
  </si>
  <si>
    <t>Evams</t>
  </si>
  <si>
    <t>Inlet on nth bank - mouth Brandy Arm Ck</t>
  </si>
  <si>
    <t>Brandy Arm Ck - floodgate in Canal</t>
  </si>
  <si>
    <t>IronGates d/s - large island</t>
  </si>
  <si>
    <t>Large Inlet d/s - Iron gates</t>
  </si>
  <si>
    <t>North bank mudflat</t>
  </si>
  <si>
    <t>Road bridge - northbank mudflat</t>
  </si>
  <si>
    <t>First lrge inlet on nth - 2nd large inlet on nth</t>
  </si>
  <si>
    <t>Mouth - road bridge</t>
  </si>
  <si>
    <t>Oriental Plover</t>
  </si>
  <si>
    <t>Godwit/Whimbrel</t>
  </si>
  <si>
    <t>Knot</t>
  </si>
  <si>
    <t>24-25/2/94</t>
  </si>
  <si>
    <t>19&amp;20/10/1994</t>
  </si>
  <si>
    <t>24&amp;25/11/1994</t>
  </si>
  <si>
    <t>uk</t>
  </si>
  <si>
    <t>4-6/11/1983</t>
  </si>
  <si>
    <t>G. Holmes</t>
  </si>
  <si>
    <t>Clancy, G.</t>
  </si>
  <si>
    <t>partial (Dart-Wool)</t>
  </si>
  <si>
    <t>Clancy, G. &amp; AWSG</t>
  </si>
  <si>
    <t>336</t>
  </si>
  <si>
    <t>CLANCY (1992)</t>
  </si>
  <si>
    <t>18-20/8/1983</t>
  </si>
  <si>
    <t>12</t>
  </si>
  <si>
    <t>15</t>
  </si>
  <si>
    <t>14</t>
  </si>
  <si>
    <t>Rohweder &amp; Clancy</t>
  </si>
  <si>
    <t>17</t>
  </si>
  <si>
    <t>Clarence</t>
  </si>
  <si>
    <t>Dart Is</t>
  </si>
  <si>
    <t>Freeburn</t>
  </si>
  <si>
    <t>Dart/Hick</t>
  </si>
  <si>
    <t>Joss/Wool</t>
  </si>
  <si>
    <t>Dart</t>
  </si>
  <si>
    <t>Crystal Waters</t>
  </si>
  <si>
    <t>Joss</t>
  </si>
  <si>
    <t>Oyster Ch</t>
  </si>
  <si>
    <t>Penn-Ariel</t>
  </si>
  <si>
    <t>Wool Ent</t>
  </si>
  <si>
    <t>Iluka B'Wall</t>
  </si>
  <si>
    <t>Dart Island</t>
  </si>
  <si>
    <t>Joss Is</t>
  </si>
  <si>
    <t>Rabbit Island</t>
  </si>
  <si>
    <t>Dart/ Hick</t>
  </si>
  <si>
    <t>Clarence Broadwater</t>
  </si>
  <si>
    <t>Freeburn Island</t>
  </si>
  <si>
    <t>Goodwood SE</t>
  </si>
  <si>
    <t>Iluka B'wall</t>
  </si>
  <si>
    <t>Micalo Is</t>
  </si>
  <si>
    <t>Micalo Pond</t>
  </si>
  <si>
    <t>Middle Wall</t>
  </si>
  <si>
    <t>Oyster Ch Bridge</t>
  </si>
  <si>
    <t>Palmers Channel</t>
  </si>
  <si>
    <t>Prawn Farm</t>
  </si>
  <si>
    <t>Reedy Creek</t>
  </si>
  <si>
    <t>Sleeper Channel</t>
  </si>
  <si>
    <t>Top End Oyster Ch</t>
  </si>
  <si>
    <t>Woolowey. Entrance</t>
  </si>
  <si>
    <t>Woram Channel</t>
  </si>
  <si>
    <t>Yamba Quays</t>
  </si>
  <si>
    <t>Eureka Island</t>
  </si>
  <si>
    <t>Corokos Is</t>
  </si>
  <si>
    <t>Joss Island</t>
  </si>
  <si>
    <t>Micalo North</t>
  </si>
  <si>
    <t>Reedy SM</t>
  </si>
  <si>
    <t>The Penn</t>
  </si>
  <si>
    <t>Corokos Island</t>
  </si>
  <si>
    <t>Micalo Prawns</t>
  </si>
  <si>
    <t>Micalo - nth</t>
  </si>
  <si>
    <t>Micalo-prawn</t>
  </si>
  <si>
    <t>Oyster Channel</t>
  </si>
  <si>
    <t>245?</t>
  </si>
  <si>
    <t>Micalo-nth</t>
  </si>
  <si>
    <t>Joss east</t>
  </si>
  <si>
    <t>Joss west</t>
  </si>
  <si>
    <t>Micalo prawns</t>
  </si>
  <si>
    <t>Dart/Hickey</t>
  </si>
  <si>
    <t>Penn to Ariel</t>
  </si>
  <si>
    <t>Crystal W</t>
  </si>
  <si>
    <t>Penn-Sleep</t>
  </si>
  <si>
    <t>20+</t>
  </si>
  <si>
    <t>50+</t>
  </si>
  <si>
    <t>10+</t>
  </si>
  <si>
    <t>Iluka Breakwater-Esk River</t>
  </si>
  <si>
    <t>Kalangadoo (The Broadwater)</t>
  </si>
  <si>
    <t>Lawrence (egret colony)</t>
  </si>
  <si>
    <t>Micalo Island</t>
  </si>
  <si>
    <t>Munro Island to Maclean</t>
  </si>
  <si>
    <t>Romiaka Island</t>
  </si>
  <si>
    <t>Thorny Island</t>
  </si>
  <si>
    <t>Wooloweyah Lagoon</t>
  </si>
  <si>
    <t>Clarence B'Water</t>
  </si>
  <si>
    <t>Iluka Area</t>
  </si>
  <si>
    <t>Kalangadoo</t>
  </si>
  <si>
    <t>Munroe Is</t>
  </si>
  <si>
    <t>Rabbit Flat</t>
  </si>
  <si>
    <t>SE Palmers Is</t>
  </si>
  <si>
    <t>Shallow Ch</t>
  </si>
  <si>
    <t>Shores Chann</t>
  </si>
  <si>
    <t>Sleeper</t>
  </si>
  <si>
    <t>Thorny/Quays</t>
  </si>
  <si>
    <t>Ulugundah</t>
  </si>
  <si>
    <t>Wool</t>
  </si>
  <si>
    <t>Dart/ Hickey</t>
  </si>
  <si>
    <t>Rabbit Is</t>
  </si>
  <si>
    <t>Sleeper Is</t>
  </si>
  <si>
    <t>The Penn.</t>
  </si>
  <si>
    <t>Thorny Is Yamba Quays</t>
  </si>
  <si>
    <t>Wool. Mouth</t>
  </si>
  <si>
    <t>Boat Ramp</t>
  </si>
  <si>
    <t>Coroloma Island</t>
  </si>
  <si>
    <t>Goodwood est</t>
  </si>
  <si>
    <t>Goodwood Sth</t>
  </si>
  <si>
    <t>Lawrence Egret Colony</t>
  </si>
  <si>
    <t>Micalo (pond)</t>
  </si>
  <si>
    <t>Munro Island</t>
  </si>
  <si>
    <t>Narrabarribi Island</t>
  </si>
  <si>
    <t>Romiaka Is</t>
  </si>
  <si>
    <t>Shores Inlet</t>
  </si>
  <si>
    <t>4*</t>
  </si>
  <si>
    <t>Oyster Lease</t>
  </si>
  <si>
    <t>50 (approx)</t>
  </si>
  <si>
    <t>Ulgundahi Is</t>
  </si>
  <si>
    <t>Welsh's Canal</t>
  </si>
  <si>
    <t>Bolorobo Is</t>
  </si>
  <si>
    <t>Esk Mouth</t>
  </si>
  <si>
    <t>Freeburn Is</t>
  </si>
  <si>
    <t>Periko &amp; Wangainan Is</t>
  </si>
  <si>
    <t>Whyna, Araiel &amp; Thorny Is</t>
  </si>
  <si>
    <t>Wooloweyah Entrance</t>
  </si>
  <si>
    <t>Freeburn (sth)</t>
  </si>
  <si>
    <t>Goodwood East</t>
  </si>
  <si>
    <t>Hickey Island</t>
  </si>
  <si>
    <t>Iluka B'Water</t>
  </si>
  <si>
    <t>Micalo- nth</t>
  </si>
  <si>
    <t>Narrabarr. Island</t>
  </si>
  <si>
    <t>Palmers (Romiaka ch)</t>
  </si>
  <si>
    <t>Palmers NE Pt</t>
  </si>
  <si>
    <t>Ungundam Is (Romiaka)</t>
  </si>
  <si>
    <t>Bolorobo Island</t>
  </si>
  <si>
    <t>Elsewhere</t>
  </si>
  <si>
    <t>Freeburn East</t>
  </si>
  <si>
    <t>Goodwood- Collis B'Water</t>
  </si>
  <si>
    <t>Hickey (Dredge)</t>
  </si>
  <si>
    <t>Joss East</t>
  </si>
  <si>
    <t>Lawrence Is</t>
  </si>
  <si>
    <t>Palmers SE</t>
  </si>
  <si>
    <t>10/3-12/4/84</t>
  </si>
  <si>
    <t>Dart Is - Oyster Ch Bridge</t>
  </si>
  <si>
    <t>Nth Arm - S'water inlet</t>
  </si>
  <si>
    <t>Munroe Island</t>
  </si>
  <si>
    <t>H. Doughty</t>
  </si>
  <si>
    <t>Freeburn Is Flats</t>
  </si>
  <si>
    <t>Doughty</t>
  </si>
  <si>
    <t>Shallow Channel</t>
  </si>
  <si>
    <t>Tarrant</t>
  </si>
  <si>
    <t>Rabbit Sandflat</t>
  </si>
  <si>
    <t>Araiel Island</t>
  </si>
  <si>
    <t>Oyster Ch Bridge-nth</t>
  </si>
  <si>
    <t>Oyster Ch Bridge -sth</t>
  </si>
  <si>
    <t>Oyster Channel - ramp</t>
  </si>
  <si>
    <t>Ramp flat</t>
  </si>
  <si>
    <t>Mid Channel</t>
  </si>
  <si>
    <t>Joss Is East</t>
  </si>
  <si>
    <t>Joss Is South</t>
  </si>
  <si>
    <t>NC</t>
  </si>
  <si>
    <t>End Shores Drive Road</t>
  </si>
  <si>
    <t>Dart/Hickey Is</t>
  </si>
  <si>
    <t>Island Nth of Boat Ramp</t>
  </si>
  <si>
    <t>Lower Goodwood Is</t>
  </si>
  <si>
    <t>North Arm section 1</t>
  </si>
  <si>
    <t>North Arm section 2</t>
  </si>
  <si>
    <t>Nth east Freeburn Is</t>
  </si>
  <si>
    <t>Opposite Sleeper Isl</t>
  </si>
  <si>
    <t>Rabbit Is sandflat</t>
  </si>
  <si>
    <t>Romiaka Is west - sth of Bridge</t>
  </si>
  <si>
    <t>Sth est Thorny Island</t>
  </si>
  <si>
    <t>Upper Hickey Island</t>
  </si>
  <si>
    <t>Whyna - Araiel Is</t>
  </si>
  <si>
    <t>Inlet on east bank</t>
  </si>
  <si>
    <t>Nihill Is</t>
  </si>
  <si>
    <t>Oyster Ch, west bank boat ramp - bridge</t>
  </si>
  <si>
    <t>Clarence Broadwater SE shore</t>
  </si>
  <si>
    <t>West entrance of lake</t>
  </si>
  <si>
    <t>North east shore</t>
  </si>
  <si>
    <t>Northwest shore</t>
  </si>
  <si>
    <t>East centre of lake</t>
  </si>
  <si>
    <t>Broadwater Creek</t>
  </si>
  <si>
    <t>Lower Hickey Is</t>
  </si>
  <si>
    <t>Nth Arm section 1</t>
  </si>
  <si>
    <t>Nth Arm ramp</t>
  </si>
  <si>
    <t>Nth Arm section 2</t>
  </si>
  <si>
    <t>Palmers Ch spit</t>
  </si>
  <si>
    <t>Boat Ramp - Oyster Ch bridge</t>
  </si>
  <si>
    <t>Channel NE Prawn Farm</t>
  </si>
  <si>
    <t>Prawn Farms</t>
  </si>
  <si>
    <t>Iluka Harbour</t>
  </si>
  <si>
    <t>Narrabarri Is</t>
  </si>
  <si>
    <t>Nth Arm - west side</t>
  </si>
  <si>
    <t>Nth Joss Channel</t>
  </si>
  <si>
    <t>Prawn Farm Lagoon</t>
  </si>
  <si>
    <t>Romiaka Channel</t>
  </si>
  <si>
    <t>Yards Flat</t>
  </si>
  <si>
    <t>Sandon</t>
  </si>
  <si>
    <t>Toumbaal Creek Saltmarsh</t>
  </si>
  <si>
    <t>Toumbaal Creek Sandpatch</t>
  </si>
  <si>
    <t>First Island roost</t>
  </si>
  <si>
    <t>Main channel Island, Island flats</t>
  </si>
  <si>
    <t>Sth fringe, incl Bats Bay &amp; flats</t>
  </si>
  <si>
    <t>Upper Sandon, beyond Candole Ck</t>
  </si>
  <si>
    <t>Sand River corner</t>
  </si>
  <si>
    <t>Candole Ck</t>
  </si>
  <si>
    <t>Upper River</t>
  </si>
  <si>
    <t>Lower Estuary</t>
  </si>
  <si>
    <t>Plover Is</t>
  </si>
  <si>
    <t>Sandon River Corner</t>
  </si>
  <si>
    <t>Main Channel Is - Island Flats</t>
  </si>
  <si>
    <t>Sth fringe incl Bats Bay &amp; flats</t>
  </si>
  <si>
    <t>Toumbal Ck Entrance</t>
  </si>
  <si>
    <t>Pt sandbar d/s of junction</t>
  </si>
  <si>
    <t>West of Islands sandbar</t>
  </si>
  <si>
    <t>First Isl Roost</t>
  </si>
  <si>
    <t>Upper river</t>
  </si>
  <si>
    <t>21-23/2/1992</t>
  </si>
  <si>
    <t>21-23/2/1994</t>
  </si>
  <si>
    <t>Wooli</t>
  </si>
  <si>
    <t>Entrance</t>
  </si>
  <si>
    <t>Big Marsh</t>
  </si>
  <si>
    <t>Bookram Ck marsh</t>
  </si>
  <si>
    <t>Corner mudflat &amp; sandbar 2</t>
  </si>
  <si>
    <t>Little marsh at junction</t>
  </si>
  <si>
    <t>Saltmarsh 1</t>
  </si>
  <si>
    <t>Town mudflat &amp; lower sandbar</t>
  </si>
  <si>
    <t>Mth Bookham Ck</t>
  </si>
  <si>
    <t>Saltmarsh 1 (near sandbar 2)</t>
  </si>
  <si>
    <t>Town mangroves</t>
  </si>
  <si>
    <t>Wooli River entrance</t>
  </si>
  <si>
    <t>Caravan Park mudflat</t>
  </si>
  <si>
    <t>Lower mudflats at mouth</t>
  </si>
  <si>
    <t>Town mudflats &amp; lower sandbar</t>
  </si>
  <si>
    <t>Upstream mudflat</t>
  </si>
  <si>
    <t>Little marsh at Junction</t>
  </si>
  <si>
    <t>entrance</t>
  </si>
  <si>
    <t>Corindi</t>
  </si>
  <si>
    <t>Large saltmarsh</t>
  </si>
  <si>
    <t>Saltwater Creek</t>
  </si>
  <si>
    <t>Central Island</t>
  </si>
  <si>
    <t>North entrance spit</t>
  </si>
  <si>
    <t>Southern sandbar</t>
  </si>
  <si>
    <t>Jewfish Bay</t>
  </si>
  <si>
    <t>entrance - Saltwater Ck.</t>
  </si>
  <si>
    <t>Nth Bay</t>
  </si>
  <si>
    <t>Lower Saltwater Ck</t>
  </si>
  <si>
    <t>Upper Jewfish Bay</t>
  </si>
  <si>
    <t>Bellinger</t>
  </si>
  <si>
    <t>Junction (V wall)</t>
  </si>
  <si>
    <t>Saltmarsh</t>
  </si>
  <si>
    <t>West Bank</t>
  </si>
  <si>
    <t>East shore - nth</t>
  </si>
  <si>
    <t>East shore - sth</t>
  </si>
  <si>
    <t>Beach</t>
  </si>
  <si>
    <t>Lagoon</t>
  </si>
  <si>
    <t>Jct Back Ck &amp; Kalang R</t>
  </si>
  <si>
    <t>Junction</t>
  </si>
  <si>
    <t>Harris</t>
  </si>
  <si>
    <t>Pearson</t>
  </si>
  <si>
    <t>Marshall, C</t>
  </si>
  <si>
    <t>Nambucca</t>
  </si>
  <si>
    <t>14-16/3/1993</t>
  </si>
  <si>
    <t>17-19/2/1994</t>
  </si>
  <si>
    <t>Macleay</t>
  </si>
  <si>
    <t>Spencers Ck mth</t>
  </si>
  <si>
    <t>Spencers Ck mangroves</t>
  </si>
  <si>
    <t>Saltwater Inlet</t>
  </si>
  <si>
    <t>Saltmarsh 1km u/s of Jerseyville</t>
  </si>
  <si>
    <t>Sandspit on Island u/s Jerseyville</t>
  </si>
  <si>
    <t>Saltmarsh on Shark Is d/s Kemps crnr</t>
  </si>
  <si>
    <t>Sandbar d/s Stuarts Point</t>
  </si>
  <si>
    <t>Mangroves in Inlet nth end Shark Is</t>
  </si>
  <si>
    <t xml:space="preserve">Sandbar at Jnct Macleay Arm &amp; Shark Is channel </t>
  </si>
  <si>
    <t>Brackish swamp between Macleay Arm &amp; Clybucca Ck</t>
  </si>
  <si>
    <t>Clancy</t>
  </si>
  <si>
    <t>Hastings River: Pelican Island</t>
  </si>
  <si>
    <t>Taylor</t>
  </si>
  <si>
    <t>15-16/2/1994</t>
  </si>
  <si>
    <t>Pelican Island, Hastings River, Limeburners Creek</t>
  </si>
  <si>
    <t>Hastings Est (region)</t>
  </si>
  <si>
    <t>18 &amp;19/02/2005</t>
  </si>
  <si>
    <t xml:space="preserve"> summer 2008 (possible combined count)</t>
  </si>
  <si>
    <t>Birds Australia</t>
  </si>
  <si>
    <t>Shorebirds 2020 report</t>
  </si>
  <si>
    <t>summer 2008 (possible February count)</t>
  </si>
  <si>
    <t>Stilt count summary</t>
  </si>
  <si>
    <t xml:space="preserve">Pelican Island </t>
  </si>
  <si>
    <t>winter 2008</t>
  </si>
  <si>
    <t>Hastings</t>
  </si>
  <si>
    <t>Pelican Island - east</t>
  </si>
  <si>
    <t>Pelican Island - nth</t>
  </si>
  <si>
    <t>Mangroves - Stevens St</t>
  </si>
  <si>
    <t>Pelican Is - sth</t>
  </si>
  <si>
    <t>Kings Pt Inlet</t>
  </si>
  <si>
    <t>Limeburners Creek</t>
  </si>
  <si>
    <t>Hastings River / Lower Maria River</t>
  </si>
  <si>
    <t>30/12/190</t>
  </si>
  <si>
    <t>Lewis, B. (2004</t>
  </si>
  <si>
    <t>Lewis, B. (2005</t>
  </si>
  <si>
    <t>Lewis, B. (2006</t>
  </si>
  <si>
    <t>Lewis, B. (2007</t>
  </si>
  <si>
    <t>Lewis, B. (2008</t>
  </si>
  <si>
    <t>Lewis, B. (2009</t>
  </si>
  <si>
    <t>Lewis, B. (2010</t>
  </si>
  <si>
    <t>Lewis, B. (2011</t>
  </si>
  <si>
    <t>Lewis, B. (2012</t>
  </si>
  <si>
    <t>Lewis, B. (2013</t>
  </si>
  <si>
    <t>Lewis, B. (2014</t>
  </si>
  <si>
    <t>Lewis, B. (2015</t>
  </si>
  <si>
    <t>Lewis, B. (2016</t>
  </si>
  <si>
    <t>Lewis, B. (2017</t>
  </si>
  <si>
    <t>Lewis, B. (2018</t>
  </si>
  <si>
    <t>Lewis, B. (2019</t>
  </si>
  <si>
    <t>5 &amp; 6/12/1993</t>
  </si>
  <si>
    <t>13 &amp; 14/12/1993</t>
  </si>
  <si>
    <t>11 &amp; 12/1/1994</t>
  </si>
  <si>
    <t>19 &amp; 20/1/1994</t>
  </si>
  <si>
    <t>25&amp;26/1/1994</t>
  </si>
  <si>
    <t>18 &amp; 19/2/1994</t>
  </si>
  <si>
    <t>15 &amp; 16/3/1994</t>
  </si>
  <si>
    <t>Smiith (1991)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</si>
</sst>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10" xfId="57" applyFont="1" applyFill="1" applyBorder="1" applyAlignment="1">
      <alignment horizontal="left" wrapText="1"/>
      <protection/>
    </xf>
    <xf numFmtId="14" fontId="5" fillId="0" borderId="10" xfId="57" applyNumberFormat="1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 wrapText="1"/>
    </xf>
    <xf numFmtId="14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 wrapText="1"/>
    </xf>
    <xf numFmtId="14" fontId="5" fillId="0" borderId="10" xfId="57" applyNumberFormat="1" applyFont="1" applyFill="1" applyBorder="1" applyAlignment="1">
      <alignment wrapText="1"/>
      <protection/>
    </xf>
    <xf numFmtId="0" fontId="5" fillId="0" borderId="0" xfId="57" applyFont="1" applyFill="1" applyBorder="1" applyAlignment="1">
      <alignment horizontal="left" wrapText="1"/>
      <protection/>
    </xf>
    <xf numFmtId="14" fontId="5" fillId="0" borderId="0" xfId="57" applyNumberFormat="1" applyFont="1" applyFill="1" applyBorder="1" applyAlignment="1">
      <alignment horizontal="left" wrapText="1"/>
      <protection/>
    </xf>
    <xf numFmtId="14" fontId="5" fillId="0" borderId="0" xfId="57" applyNumberFormat="1" applyFont="1" applyFill="1" applyBorder="1" applyAlignment="1">
      <alignment wrapText="1"/>
      <protection/>
    </xf>
    <xf numFmtId="0" fontId="5" fillId="0" borderId="0" xfId="57" applyFont="1" applyFill="1" applyBorder="1" applyAlignment="1">
      <alignment horizontal="center" wrapText="1"/>
      <protection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34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5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5" fillId="36" borderId="0" xfId="57" applyFont="1" applyFill="1" applyBorder="1" applyAlignment="1">
      <alignment horizontal="left" wrapText="1"/>
      <protection/>
    </xf>
    <xf numFmtId="14" fontId="5" fillId="36" borderId="0" xfId="57" applyNumberFormat="1" applyFont="1" applyFill="1" applyBorder="1" applyAlignment="1">
      <alignment horizontal="left" wrapText="1"/>
      <protection/>
    </xf>
    <xf numFmtId="14" fontId="5" fillId="36" borderId="0" xfId="57" applyNumberFormat="1" applyFont="1" applyFill="1" applyBorder="1" applyAlignment="1">
      <alignment wrapText="1"/>
      <protection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14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9" fontId="1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 wrapText="1"/>
    </xf>
    <xf numFmtId="14" fontId="1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4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5" fillId="35" borderId="0" xfId="57" applyFont="1" applyFill="1" applyBorder="1" applyAlignment="1">
      <alignment horizontal="left" wrapText="1"/>
      <protection/>
    </xf>
    <xf numFmtId="14" fontId="5" fillId="35" borderId="0" xfId="57" applyNumberFormat="1" applyFont="1" applyFill="1" applyBorder="1" applyAlignment="1">
      <alignment horizontal="left" wrapText="1"/>
      <protection/>
    </xf>
    <xf numFmtId="14" fontId="5" fillId="35" borderId="0" xfId="57" applyNumberFormat="1" applyFont="1" applyFill="1" applyBorder="1" applyAlignment="1">
      <alignment wrapText="1"/>
      <protection/>
    </xf>
    <xf numFmtId="1" fontId="1" fillId="35" borderId="0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 wrapText="1"/>
    </xf>
    <xf numFmtId="1" fontId="5" fillId="36" borderId="0" xfId="57" applyNumberFormat="1" applyFont="1" applyFill="1" applyBorder="1" applyAlignment="1">
      <alignment horizontal="center" wrapText="1"/>
      <protection/>
    </xf>
    <xf numFmtId="1" fontId="1" fillId="35" borderId="0" xfId="0" applyNumberFormat="1" applyFont="1" applyFill="1" applyAlignment="1">
      <alignment horizontal="center"/>
    </xf>
    <xf numFmtId="1" fontId="1" fillId="35" borderId="10" xfId="0" applyNumberFormat="1" applyFont="1" applyFill="1" applyBorder="1" applyAlignment="1">
      <alignment horizontal="center" wrapText="1"/>
    </xf>
    <xf numFmtId="1" fontId="5" fillId="0" borderId="0" xfId="57" applyNumberFormat="1" applyFont="1" applyFill="1" applyBorder="1" applyAlignment="1">
      <alignment horizontal="center" wrapText="1"/>
      <protection/>
    </xf>
    <xf numFmtId="1" fontId="1" fillId="0" borderId="0" xfId="0" applyNumberFormat="1" applyFont="1" applyAlignment="1">
      <alignment horizontal="center"/>
    </xf>
    <xf numFmtId="1" fontId="5" fillId="35" borderId="0" xfId="57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Border="1" applyAlignment="1">
      <alignment horizontal="center" vertical="top" wrapText="1"/>
    </xf>
    <xf numFmtId="1" fontId="1" fillId="35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14" fontId="1" fillId="34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1" fontId="5" fillId="37" borderId="0" xfId="57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4" fontId="1" fillId="34" borderId="0" xfId="0" applyNumberFormat="1" applyFont="1" applyFill="1" applyAlignment="1">
      <alignment horizontal="left"/>
    </xf>
    <xf numFmtId="14" fontId="1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wrapText="1"/>
    </xf>
    <xf numFmtId="0" fontId="1" fillId="35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38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5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wrapText="1"/>
    </xf>
    <xf numFmtId="14" fontId="5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4" fontId="1" fillId="34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2" fillId="37" borderId="0" xfId="57" applyNumberFormat="1" applyFont="1" applyFill="1" applyBorder="1" applyAlignment="1">
      <alignment horizontal="right" wrapText="1"/>
      <protection/>
    </xf>
    <xf numFmtId="0" fontId="2" fillId="37" borderId="0" xfId="57" applyFont="1" applyFill="1" applyBorder="1" applyAlignment="1">
      <alignment horizontal="center" wrapText="1"/>
      <protection/>
    </xf>
    <xf numFmtId="14" fontId="1" fillId="0" borderId="0" xfId="0" applyNumberFormat="1" applyFont="1" applyBorder="1" applyAlignment="1">
      <alignment horizontal="left" wrapText="1"/>
    </xf>
    <xf numFmtId="0" fontId="2" fillId="37" borderId="0" xfId="57" applyFont="1" applyFill="1" applyBorder="1" applyAlignment="1">
      <alignment horizontal="left" wrapText="1"/>
      <protection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1">
      <pane ySplit="1050" topLeftCell="A4" activePane="bottomLeft" state="split"/>
      <selection pane="topLeft" activeCell="A1" sqref="A1"/>
      <selection pane="bottomLeft" activeCell="A9" sqref="A9"/>
    </sheetView>
  </sheetViews>
  <sheetFormatPr defaultColWidth="9.140625" defaultRowHeight="12.75"/>
  <cols>
    <col min="1" max="1" width="9.140625" style="7" customWidth="1"/>
    <col min="2" max="2" width="24.57421875" style="7" customWidth="1"/>
    <col min="3" max="3" width="14.8515625" style="18" customWidth="1"/>
    <col min="4" max="4" width="18.00390625" style="7" customWidth="1"/>
    <col min="5" max="5" width="9.7109375" style="9" customWidth="1"/>
    <col min="6" max="6" width="11.57421875" style="9" customWidth="1"/>
    <col min="7" max="7" width="8.00390625" style="7" customWidth="1"/>
    <col min="8" max="16384" width="9.140625" style="7" customWidth="1"/>
  </cols>
  <sheetData>
    <row r="1" spans="1:41" s="3" customFormat="1" ht="39.75">
      <c r="A1" s="3" t="s">
        <v>50</v>
      </c>
      <c r="B1" s="3" t="s">
        <v>40</v>
      </c>
      <c r="C1" s="5" t="s">
        <v>0</v>
      </c>
      <c r="D1" s="4" t="s">
        <v>1</v>
      </c>
      <c r="E1" s="1" t="s">
        <v>2</v>
      </c>
      <c r="F1" s="1" t="s">
        <v>3</v>
      </c>
      <c r="G1" s="2" t="s">
        <v>4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1" t="s">
        <v>38</v>
      </c>
      <c r="AO1" s="3" t="s">
        <v>87</v>
      </c>
    </row>
    <row r="2" spans="1:32" ht="9.75">
      <c r="A2" s="7" t="s">
        <v>51</v>
      </c>
      <c r="B2" s="7" t="s">
        <v>41</v>
      </c>
      <c r="C2" s="8">
        <v>34619</v>
      </c>
      <c r="D2" s="7" t="s">
        <v>39</v>
      </c>
      <c r="E2" s="9">
        <f>SUM(G2:AN2)</f>
        <v>15</v>
      </c>
      <c r="F2" s="9">
        <v>7</v>
      </c>
      <c r="I2" s="7">
        <v>2</v>
      </c>
      <c r="M2" s="7">
        <v>1</v>
      </c>
      <c r="S2" s="7">
        <v>2</v>
      </c>
      <c r="V2" s="7">
        <v>1</v>
      </c>
      <c r="X2" s="7">
        <v>4</v>
      </c>
      <c r="Y2" s="7">
        <v>1</v>
      </c>
      <c r="AF2" s="7">
        <v>4</v>
      </c>
    </row>
    <row r="3" spans="1:25" ht="9.75">
      <c r="A3" s="7" t="s">
        <v>51</v>
      </c>
      <c r="B3" s="7" t="s">
        <v>41</v>
      </c>
      <c r="C3" s="8">
        <v>34654</v>
      </c>
      <c r="D3" s="7" t="s">
        <v>39</v>
      </c>
      <c r="E3" s="9">
        <f>SUM(G3:AN3)</f>
        <v>13</v>
      </c>
      <c r="F3" s="9">
        <v>6</v>
      </c>
      <c r="I3" s="7">
        <v>1</v>
      </c>
      <c r="L3" s="7">
        <v>2</v>
      </c>
      <c r="S3" s="7">
        <v>2</v>
      </c>
      <c r="V3" s="7">
        <v>2</v>
      </c>
      <c r="X3" s="7">
        <v>4</v>
      </c>
      <c r="Y3" s="7">
        <v>2</v>
      </c>
    </row>
    <row r="4" spans="1:29" ht="9.75">
      <c r="A4" s="7" t="s">
        <v>51</v>
      </c>
      <c r="B4" s="7" t="s">
        <v>42</v>
      </c>
      <c r="C4" s="8">
        <v>34620</v>
      </c>
      <c r="D4" s="7" t="s">
        <v>39</v>
      </c>
      <c r="E4" s="9">
        <f>SUM(G4:AN4)</f>
        <v>28</v>
      </c>
      <c r="F4" s="9">
        <v>6</v>
      </c>
      <c r="L4" s="7">
        <v>6</v>
      </c>
      <c r="M4" s="7">
        <v>1</v>
      </c>
      <c r="S4" s="7">
        <v>2</v>
      </c>
      <c r="X4" s="7">
        <v>6</v>
      </c>
      <c r="AB4" s="7">
        <v>12</v>
      </c>
      <c r="AC4" s="7">
        <v>1</v>
      </c>
    </row>
    <row r="5" spans="1:28" ht="9.75">
      <c r="A5" s="7" t="s">
        <v>51</v>
      </c>
      <c r="B5" s="7" t="s">
        <v>42</v>
      </c>
      <c r="C5" s="8">
        <v>34655</v>
      </c>
      <c r="D5" s="7" t="s">
        <v>39</v>
      </c>
      <c r="E5" s="9">
        <v>25</v>
      </c>
      <c r="F5" s="9">
        <v>3</v>
      </c>
      <c r="L5" s="7">
        <v>8</v>
      </c>
      <c r="X5" s="7">
        <v>4</v>
      </c>
      <c r="AB5" s="7">
        <v>13</v>
      </c>
    </row>
    <row r="6" spans="1:22" ht="9.75">
      <c r="A6" s="7" t="s">
        <v>51</v>
      </c>
      <c r="B6" s="7" t="s">
        <v>49</v>
      </c>
      <c r="C6" s="8">
        <v>34620</v>
      </c>
      <c r="D6" s="7" t="s">
        <v>39</v>
      </c>
      <c r="E6" s="9">
        <v>8</v>
      </c>
      <c r="F6" s="9">
        <v>2</v>
      </c>
      <c r="L6" s="7">
        <v>7</v>
      </c>
      <c r="V6" s="7">
        <v>1</v>
      </c>
    </row>
    <row r="7" spans="1:30" ht="9.75">
      <c r="A7" s="7" t="s">
        <v>51</v>
      </c>
      <c r="B7" s="7" t="s">
        <v>49</v>
      </c>
      <c r="C7" s="8">
        <v>34655</v>
      </c>
      <c r="D7" s="7" t="s">
        <v>39</v>
      </c>
      <c r="E7" s="9">
        <v>16</v>
      </c>
      <c r="F7" s="9">
        <v>5</v>
      </c>
      <c r="L7" s="7">
        <v>5</v>
      </c>
      <c r="S7" s="7">
        <v>2</v>
      </c>
      <c r="X7" s="7">
        <v>2</v>
      </c>
      <c r="AB7" s="7">
        <v>5</v>
      </c>
      <c r="AD7" s="7">
        <v>2</v>
      </c>
    </row>
    <row r="8" spans="1:28" ht="9.75">
      <c r="A8" s="7" t="s">
        <v>51</v>
      </c>
      <c r="B8" s="7" t="s">
        <v>49</v>
      </c>
      <c r="C8" s="8">
        <v>35385</v>
      </c>
      <c r="D8" s="7" t="s">
        <v>59</v>
      </c>
      <c r="E8" s="9">
        <f>SUM(G8:AO8)</f>
        <v>27</v>
      </c>
      <c r="F8" s="9">
        <v>5</v>
      </c>
      <c r="H8" s="7">
        <v>2</v>
      </c>
      <c r="L8" s="7">
        <v>17</v>
      </c>
      <c r="X8" s="7">
        <v>1</v>
      </c>
      <c r="Y8" s="7">
        <v>1</v>
      </c>
      <c r="AB8" s="7">
        <v>6</v>
      </c>
    </row>
    <row r="9" spans="1:37" ht="9.75">
      <c r="A9" s="7" t="s">
        <v>52</v>
      </c>
      <c r="B9" s="7" t="s">
        <v>43</v>
      </c>
      <c r="C9" s="8">
        <v>34621</v>
      </c>
      <c r="D9" s="7" t="s">
        <v>39</v>
      </c>
      <c r="E9" s="72">
        <v>14</v>
      </c>
      <c r="F9" s="72">
        <v>4</v>
      </c>
      <c r="H9" s="7">
        <v>0</v>
      </c>
      <c r="J9" s="7">
        <v>3</v>
      </c>
      <c r="M9" s="7">
        <v>5</v>
      </c>
      <c r="V9" s="7">
        <v>3</v>
      </c>
      <c r="AK9" s="7">
        <v>3</v>
      </c>
    </row>
    <row r="10" spans="1:37" ht="9.75">
      <c r="A10" s="7" t="s">
        <v>52</v>
      </c>
      <c r="B10" s="7" t="s">
        <v>43</v>
      </c>
      <c r="C10" s="8">
        <v>34656</v>
      </c>
      <c r="D10" s="7" t="s">
        <v>39</v>
      </c>
      <c r="E10" s="9">
        <f>SUM(G10:AN10)</f>
        <v>114</v>
      </c>
      <c r="F10" s="9">
        <v>12</v>
      </c>
      <c r="H10" s="7">
        <v>3</v>
      </c>
      <c r="J10" s="7">
        <v>4</v>
      </c>
      <c r="L10" s="7">
        <v>25</v>
      </c>
      <c r="M10" s="7">
        <v>2</v>
      </c>
      <c r="Q10" s="7">
        <v>3</v>
      </c>
      <c r="V10" s="7">
        <v>11</v>
      </c>
      <c r="X10" s="7">
        <v>3</v>
      </c>
      <c r="Y10" s="7">
        <v>3</v>
      </c>
      <c r="AA10" s="7">
        <v>1</v>
      </c>
      <c r="AG10" s="7">
        <v>1</v>
      </c>
      <c r="AJ10" s="7">
        <v>24</v>
      </c>
      <c r="AK10" s="7">
        <v>34</v>
      </c>
    </row>
    <row r="11" spans="1:15" ht="9.75">
      <c r="A11" s="7" t="s">
        <v>52</v>
      </c>
      <c r="B11" s="7" t="s">
        <v>43</v>
      </c>
      <c r="C11" s="8">
        <v>38372</v>
      </c>
      <c r="D11" s="7" t="s">
        <v>56</v>
      </c>
      <c r="E11" s="9">
        <f>SUM(G11:AO11)</f>
        <v>44</v>
      </c>
      <c r="F11" s="9">
        <v>4</v>
      </c>
      <c r="H11" s="7">
        <v>2</v>
      </c>
      <c r="L11" s="7">
        <v>34</v>
      </c>
      <c r="M11" s="7">
        <v>7</v>
      </c>
      <c r="O11" s="7">
        <v>1</v>
      </c>
    </row>
    <row r="12" spans="1:30" ht="9.75">
      <c r="A12" s="7" t="s">
        <v>52</v>
      </c>
      <c r="B12" s="7" t="s">
        <v>43</v>
      </c>
      <c r="C12" s="8">
        <v>38377</v>
      </c>
      <c r="D12" s="7" t="s">
        <v>56</v>
      </c>
      <c r="E12" s="9">
        <f>SUM(G12:AO12)</f>
        <v>42</v>
      </c>
      <c r="F12" s="9">
        <v>5</v>
      </c>
      <c r="H12" s="7">
        <v>2</v>
      </c>
      <c r="L12" s="7">
        <v>31</v>
      </c>
      <c r="M12" s="7">
        <v>7</v>
      </c>
      <c r="O12" s="7">
        <v>1</v>
      </c>
      <c r="AD12" s="7">
        <v>1</v>
      </c>
    </row>
    <row r="13" spans="1:30" ht="9.75">
      <c r="A13" s="7" t="s">
        <v>52</v>
      </c>
      <c r="B13" s="7" t="s">
        <v>43</v>
      </c>
      <c r="C13" s="8">
        <v>38415</v>
      </c>
      <c r="D13" s="7" t="s">
        <v>56</v>
      </c>
      <c r="E13" s="9">
        <f>SUM(G13:AO13)</f>
        <v>55</v>
      </c>
      <c r="F13" s="9">
        <v>6</v>
      </c>
      <c r="H13" s="7">
        <v>2</v>
      </c>
      <c r="J13" s="7">
        <v>10</v>
      </c>
      <c r="L13" s="7">
        <v>31</v>
      </c>
      <c r="M13" s="7">
        <v>9</v>
      </c>
      <c r="S13" s="7">
        <v>2</v>
      </c>
      <c r="AD13" s="7">
        <v>1</v>
      </c>
    </row>
    <row r="14" spans="1:8" ht="9.75">
      <c r="A14" s="7" t="s">
        <v>52</v>
      </c>
      <c r="B14" s="7" t="s">
        <v>44</v>
      </c>
      <c r="C14" s="8">
        <v>34625</v>
      </c>
      <c r="D14" s="7" t="s">
        <v>39</v>
      </c>
      <c r="E14" s="72">
        <v>6</v>
      </c>
      <c r="F14" s="72">
        <v>1</v>
      </c>
      <c r="H14" s="7">
        <v>6</v>
      </c>
    </row>
    <row r="15" spans="1:37" ht="9.75">
      <c r="A15" s="7" t="s">
        <v>52</v>
      </c>
      <c r="B15" s="7" t="s">
        <v>53</v>
      </c>
      <c r="C15" s="8">
        <v>34660</v>
      </c>
      <c r="D15" s="7" t="s">
        <v>39</v>
      </c>
      <c r="E15" s="9">
        <f>SUM(G15:AN15)</f>
        <v>96</v>
      </c>
      <c r="F15" s="9">
        <v>10</v>
      </c>
      <c r="H15" s="7">
        <v>0</v>
      </c>
      <c r="J15" s="7">
        <v>17</v>
      </c>
      <c r="L15" s="7">
        <v>9</v>
      </c>
      <c r="R15" s="7">
        <v>11</v>
      </c>
      <c r="S15" s="7">
        <v>2</v>
      </c>
      <c r="V15" s="7">
        <v>12</v>
      </c>
      <c r="X15" s="7">
        <v>1</v>
      </c>
      <c r="AD15" s="7">
        <v>3</v>
      </c>
      <c r="AE15" s="7">
        <v>2</v>
      </c>
      <c r="AJ15" s="7">
        <v>4</v>
      </c>
      <c r="AK15" s="7">
        <v>35</v>
      </c>
    </row>
    <row r="16" spans="1:22" ht="9.75">
      <c r="A16" s="7" t="s">
        <v>52</v>
      </c>
      <c r="B16" s="7" t="s">
        <v>53</v>
      </c>
      <c r="C16" s="8">
        <v>39521</v>
      </c>
      <c r="D16" s="10" t="s">
        <v>56</v>
      </c>
      <c r="E16" s="9">
        <f>SUM(G16:AO16)</f>
        <v>48</v>
      </c>
      <c r="F16" s="9">
        <v>6</v>
      </c>
      <c r="H16" s="7">
        <v>2</v>
      </c>
      <c r="L16" s="7">
        <v>1</v>
      </c>
      <c r="M16" s="7">
        <v>14</v>
      </c>
      <c r="N16" s="7">
        <v>9</v>
      </c>
      <c r="S16" s="7">
        <v>8</v>
      </c>
      <c r="V16" s="7">
        <v>14</v>
      </c>
    </row>
    <row r="17" spans="1:37" ht="9.75">
      <c r="A17" s="7" t="s">
        <v>52</v>
      </c>
      <c r="B17" s="7" t="s">
        <v>53</v>
      </c>
      <c r="C17" s="8">
        <v>39793</v>
      </c>
      <c r="D17" s="10" t="s">
        <v>56</v>
      </c>
      <c r="E17" s="9">
        <f>SUM(G17:AO17)</f>
        <v>49</v>
      </c>
      <c r="F17" s="9">
        <v>7</v>
      </c>
      <c r="H17" s="7">
        <v>4</v>
      </c>
      <c r="J17" s="7">
        <v>3</v>
      </c>
      <c r="L17" s="7">
        <v>16</v>
      </c>
      <c r="M17" s="7">
        <v>13</v>
      </c>
      <c r="Q17" s="7">
        <v>4</v>
      </c>
      <c r="S17" s="7">
        <v>6</v>
      </c>
      <c r="AK17" s="7">
        <v>3</v>
      </c>
    </row>
    <row r="18" spans="1:22" ht="9.75">
      <c r="A18" s="7" t="s">
        <v>52</v>
      </c>
      <c r="B18" s="7" t="s">
        <v>53</v>
      </c>
      <c r="C18" s="8" t="s">
        <v>57</v>
      </c>
      <c r="D18" s="10" t="s">
        <v>56</v>
      </c>
      <c r="E18" s="9">
        <f>SUM(G18:AO18)</f>
        <v>29</v>
      </c>
      <c r="F18" s="9">
        <v>6</v>
      </c>
      <c r="G18" s="7">
        <v>2</v>
      </c>
      <c r="H18" s="7">
        <v>5</v>
      </c>
      <c r="M18" s="7">
        <v>11</v>
      </c>
      <c r="O18" s="7">
        <v>2</v>
      </c>
      <c r="S18" s="7">
        <v>4</v>
      </c>
      <c r="V18" s="7">
        <v>5</v>
      </c>
    </row>
    <row r="19" spans="1:19" ht="9.75">
      <c r="A19" s="7" t="s">
        <v>52</v>
      </c>
      <c r="B19" s="7" t="s">
        <v>53</v>
      </c>
      <c r="C19" s="8">
        <v>40026</v>
      </c>
      <c r="D19" s="10" t="s">
        <v>56</v>
      </c>
      <c r="E19" s="9">
        <f>SUM(G19:AO19)</f>
        <v>52</v>
      </c>
      <c r="F19" s="9">
        <v>6</v>
      </c>
      <c r="H19" s="7">
        <v>2</v>
      </c>
      <c r="J19" s="7">
        <v>13</v>
      </c>
      <c r="M19" s="7">
        <v>3</v>
      </c>
      <c r="N19" s="7">
        <v>13</v>
      </c>
      <c r="Q19" s="7">
        <v>6</v>
      </c>
      <c r="S19" s="7">
        <v>15</v>
      </c>
    </row>
    <row r="20" spans="1:36" ht="9.75">
      <c r="A20" s="7" t="s">
        <v>52</v>
      </c>
      <c r="B20" s="7" t="s">
        <v>109</v>
      </c>
      <c r="C20" s="8">
        <v>37657</v>
      </c>
      <c r="D20" s="10" t="s">
        <v>56</v>
      </c>
      <c r="E20" s="9">
        <f>SUM(G20:AO20)</f>
        <v>21</v>
      </c>
      <c r="F20" s="9">
        <v>4</v>
      </c>
      <c r="H20" s="7">
        <v>3</v>
      </c>
      <c r="M20" s="7">
        <v>10</v>
      </c>
      <c r="T20" s="7">
        <v>1</v>
      </c>
      <c r="AJ20" s="7">
        <v>7</v>
      </c>
    </row>
    <row r="21" spans="1:30" ht="9.75">
      <c r="A21" s="7" t="s">
        <v>52</v>
      </c>
      <c r="B21" s="7" t="s">
        <v>45</v>
      </c>
      <c r="C21" s="8">
        <v>34628</v>
      </c>
      <c r="D21" s="7" t="s">
        <v>39</v>
      </c>
      <c r="E21" s="9">
        <f>SUM(G21:AN21)</f>
        <v>28</v>
      </c>
      <c r="F21" s="9">
        <v>8</v>
      </c>
      <c r="L21" s="7">
        <v>11</v>
      </c>
      <c r="M21" s="7">
        <v>3</v>
      </c>
      <c r="R21" s="7">
        <v>1</v>
      </c>
      <c r="S21" s="7">
        <v>6</v>
      </c>
      <c r="V21" s="7">
        <v>1</v>
      </c>
      <c r="Y21" s="7">
        <v>2</v>
      </c>
      <c r="AB21" s="7">
        <v>1</v>
      </c>
      <c r="AD21" s="7">
        <v>3</v>
      </c>
    </row>
    <row r="22" spans="1:19" ht="9.75">
      <c r="A22" s="7" t="s">
        <v>52</v>
      </c>
      <c r="B22" s="7" t="s">
        <v>45</v>
      </c>
      <c r="C22" s="8">
        <v>37659</v>
      </c>
      <c r="D22" s="7" t="s">
        <v>56</v>
      </c>
      <c r="E22" s="9">
        <f>SUM(G22:AO22)</f>
        <v>72</v>
      </c>
      <c r="F22" s="9">
        <f>COUNT(G22:AO22)</f>
        <v>4</v>
      </c>
      <c r="H22" s="7">
        <v>2</v>
      </c>
      <c r="L22" s="7">
        <v>8</v>
      </c>
      <c r="M22" s="7">
        <v>57</v>
      </c>
      <c r="S22" s="7">
        <v>5</v>
      </c>
    </row>
    <row r="23" spans="1:29" ht="9.75">
      <c r="A23" s="7" t="s">
        <v>52</v>
      </c>
      <c r="B23" s="7" t="s">
        <v>46</v>
      </c>
      <c r="C23" s="8">
        <v>34632</v>
      </c>
      <c r="D23" s="7" t="s">
        <v>39</v>
      </c>
      <c r="E23" s="9">
        <v>13</v>
      </c>
      <c r="F23" s="9">
        <v>5</v>
      </c>
      <c r="S23" s="7">
        <v>3</v>
      </c>
      <c r="V23" s="7">
        <v>4</v>
      </c>
      <c r="X23" s="7">
        <v>1</v>
      </c>
      <c r="AB23" s="7">
        <v>3</v>
      </c>
      <c r="AC23" s="7">
        <v>2</v>
      </c>
    </row>
    <row r="24" spans="1:29" ht="9.75">
      <c r="A24" s="7" t="s">
        <v>52</v>
      </c>
      <c r="B24" s="7" t="s">
        <v>46</v>
      </c>
      <c r="C24" s="8">
        <v>34667</v>
      </c>
      <c r="D24" s="7" t="s">
        <v>39</v>
      </c>
      <c r="E24" s="9">
        <v>5</v>
      </c>
      <c r="F24" s="9">
        <v>2</v>
      </c>
      <c r="AB24" s="7">
        <v>4</v>
      </c>
      <c r="AC24" s="7">
        <v>1</v>
      </c>
    </row>
    <row r="25" spans="1:32" ht="9.75">
      <c r="A25" s="7" t="s">
        <v>52</v>
      </c>
      <c r="B25" s="7" t="s">
        <v>46</v>
      </c>
      <c r="C25" s="8">
        <v>35379</v>
      </c>
      <c r="D25" s="7" t="s">
        <v>59</v>
      </c>
      <c r="E25" s="9">
        <v>8</v>
      </c>
      <c r="F25" s="9">
        <v>4</v>
      </c>
      <c r="H25" s="7">
        <v>1</v>
      </c>
      <c r="S25" s="7">
        <v>1</v>
      </c>
      <c r="AB25" s="7">
        <v>2</v>
      </c>
      <c r="AF25" s="7">
        <v>4</v>
      </c>
    </row>
    <row r="26" spans="1:38" ht="9.75">
      <c r="A26" s="7" t="s">
        <v>52</v>
      </c>
      <c r="B26" s="11" t="s">
        <v>47</v>
      </c>
      <c r="C26" s="12">
        <v>34633</v>
      </c>
      <c r="D26" s="12" t="s">
        <v>39</v>
      </c>
      <c r="E26" s="13">
        <v>7</v>
      </c>
      <c r="F26" s="13">
        <v>3</v>
      </c>
      <c r="G26" s="11"/>
      <c r="M26" s="7">
        <v>1</v>
      </c>
      <c r="V26" s="7">
        <v>4</v>
      </c>
      <c r="AL26" s="7">
        <v>2</v>
      </c>
    </row>
    <row r="27" spans="1:19" ht="9.75">
      <c r="A27" s="7" t="s">
        <v>52</v>
      </c>
      <c r="B27" s="11" t="s">
        <v>54</v>
      </c>
      <c r="C27" s="12">
        <v>34667</v>
      </c>
      <c r="D27" s="12" t="s">
        <v>39</v>
      </c>
      <c r="E27" s="13">
        <v>13</v>
      </c>
      <c r="F27" s="13">
        <v>3</v>
      </c>
      <c r="G27" s="11"/>
      <c r="M27" s="7">
        <v>7</v>
      </c>
      <c r="Q27" s="7">
        <v>2</v>
      </c>
      <c r="S27" s="7">
        <v>4</v>
      </c>
    </row>
    <row r="28" spans="1:24" ht="9.75">
      <c r="A28" s="7" t="s">
        <v>51</v>
      </c>
      <c r="B28" s="11" t="s">
        <v>48</v>
      </c>
      <c r="C28" s="12">
        <v>34633</v>
      </c>
      <c r="D28" s="12" t="s">
        <v>39</v>
      </c>
      <c r="E28" s="13">
        <v>4</v>
      </c>
      <c r="F28" s="13">
        <v>1</v>
      </c>
      <c r="G28" s="11"/>
      <c r="V28" s="7">
        <v>1</v>
      </c>
      <c r="X28" s="7">
        <v>3</v>
      </c>
    </row>
    <row r="29" spans="1:24" ht="9.75">
      <c r="A29" s="7" t="s">
        <v>51</v>
      </c>
      <c r="B29" s="11" t="s">
        <v>48</v>
      </c>
      <c r="C29" s="12">
        <v>34668</v>
      </c>
      <c r="D29" s="12" t="s">
        <v>39</v>
      </c>
      <c r="E29" s="13">
        <v>4</v>
      </c>
      <c r="F29" s="13">
        <v>1</v>
      </c>
      <c r="G29" s="11"/>
      <c r="X29" s="7">
        <v>4</v>
      </c>
    </row>
    <row r="30" spans="1:25" ht="9.75">
      <c r="A30" s="7" t="s">
        <v>51</v>
      </c>
      <c r="B30" s="11" t="s">
        <v>48</v>
      </c>
      <c r="C30" s="12" t="s">
        <v>129</v>
      </c>
      <c r="D30" s="11" t="s">
        <v>55</v>
      </c>
      <c r="E30" s="13">
        <v>22</v>
      </c>
      <c r="F30" s="13">
        <v>7</v>
      </c>
      <c r="G30" s="7">
        <v>1</v>
      </c>
      <c r="H30" s="7">
        <v>2</v>
      </c>
      <c r="I30" s="7">
        <v>3</v>
      </c>
      <c r="S30" s="7">
        <v>9</v>
      </c>
      <c r="V30" s="7">
        <v>1</v>
      </c>
      <c r="X30" s="7">
        <v>5</v>
      </c>
      <c r="Y30" s="7">
        <v>1</v>
      </c>
    </row>
    <row r="31" spans="1:25" ht="9.75">
      <c r="A31" s="7" t="s">
        <v>51</v>
      </c>
      <c r="B31" s="11" t="s">
        <v>97</v>
      </c>
      <c r="C31" s="12">
        <v>36111</v>
      </c>
      <c r="D31" s="11" t="s">
        <v>59</v>
      </c>
      <c r="E31" s="13">
        <f aca="true" t="shared" si="0" ref="E31:E36">SUM(G31:AO31)</f>
        <v>3</v>
      </c>
      <c r="F31" s="13">
        <v>3</v>
      </c>
      <c r="V31" s="7">
        <v>1</v>
      </c>
      <c r="X31" s="7">
        <v>1</v>
      </c>
      <c r="Y31" s="7">
        <v>1</v>
      </c>
    </row>
    <row r="32" spans="1:25" ht="9.75">
      <c r="A32" s="7" t="s">
        <v>51</v>
      </c>
      <c r="B32" s="11" t="s">
        <v>90</v>
      </c>
      <c r="C32" s="12">
        <v>35378</v>
      </c>
      <c r="D32" s="11" t="s">
        <v>59</v>
      </c>
      <c r="E32" s="13">
        <f t="shared" si="0"/>
        <v>110</v>
      </c>
      <c r="F32" s="13">
        <f>COUNT(G32:AO32)</f>
        <v>6</v>
      </c>
      <c r="H32" s="7">
        <v>5</v>
      </c>
      <c r="L32" s="7">
        <v>35</v>
      </c>
      <c r="M32" s="7">
        <v>18</v>
      </c>
      <c r="V32" s="7">
        <v>38</v>
      </c>
      <c r="X32" s="7">
        <v>2</v>
      </c>
      <c r="Y32" s="7">
        <v>12</v>
      </c>
    </row>
    <row r="33" spans="1:41" ht="9.75">
      <c r="A33" s="7" t="s">
        <v>51</v>
      </c>
      <c r="B33" s="11" t="s">
        <v>90</v>
      </c>
      <c r="C33" s="12" t="s">
        <v>91</v>
      </c>
      <c r="D33" s="11" t="s">
        <v>59</v>
      </c>
      <c r="E33" s="13">
        <f t="shared" si="0"/>
        <v>72</v>
      </c>
      <c r="F33" s="13">
        <f>COUNT(G33:AO33)</f>
        <v>9</v>
      </c>
      <c r="H33" s="7">
        <v>2</v>
      </c>
      <c r="I33" s="7">
        <v>1</v>
      </c>
      <c r="L33" s="7">
        <v>41</v>
      </c>
      <c r="M33" s="7">
        <v>14</v>
      </c>
      <c r="S33" s="7">
        <v>2</v>
      </c>
      <c r="V33" s="7">
        <v>4</v>
      </c>
      <c r="Y33" s="7">
        <v>3</v>
      </c>
      <c r="AF33" s="7">
        <v>3</v>
      </c>
      <c r="AO33" s="7">
        <v>2</v>
      </c>
    </row>
    <row r="34" spans="1:25" ht="9.75">
      <c r="A34" s="7" t="s">
        <v>51</v>
      </c>
      <c r="B34" s="11" t="s">
        <v>90</v>
      </c>
      <c r="C34" s="12">
        <v>36107</v>
      </c>
      <c r="D34" s="11" t="s">
        <v>59</v>
      </c>
      <c r="E34" s="13">
        <f t="shared" si="0"/>
        <v>24</v>
      </c>
      <c r="F34" s="13">
        <f>COUNT(G34:AO34)</f>
        <v>5</v>
      </c>
      <c r="H34" s="7">
        <v>3</v>
      </c>
      <c r="I34" s="7">
        <v>1</v>
      </c>
      <c r="S34" s="7">
        <v>2</v>
      </c>
      <c r="V34" s="7">
        <v>12</v>
      </c>
      <c r="Y34" s="7">
        <v>6</v>
      </c>
    </row>
    <row r="35" spans="1:41" ht="9.75">
      <c r="A35" s="7" t="s">
        <v>51</v>
      </c>
      <c r="B35" s="14" t="s">
        <v>90</v>
      </c>
      <c r="C35" s="15">
        <v>36113</v>
      </c>
      <c r="D35" s="11" t="s">
        <v>59</v>
      </c>
      <c r="E35" s="16">
        <f t="shared" si="0"/>
        <v>66</v>
      </c>
      <c r="F35" s="16">
        <f>COUNT(G35:AO35)</f>
        <v>8</v>
      </c>
      <c r="H35" s="7">
        <v>3</v>
      </c>
      <c r="L35" s="7">
        <v>20</v>
      </c>
      <c r="M35" s="7">
        <v>13</v>
      </c>
      <c r="S35" s="7">
        <v>1</v>
      </c>
      <c r="V35" s="7">
        <v>9</v>
      </c>
      <c r="Y35" s="7">
        <v>1</v>
      </c>
      <c r="AF35" s="7">
        <v>18</v>
      </c>
      <c r="AO35" s="7">
        <v>1</v>
      </c>
    </row>
    <row r="36" spans="1:28" ht="9.75">
      <c r="A36" s="7" t="s">
        <v>51</v>
      </c>
      <c r="B36" s="14" t="s">
        <v>90</v>
      </c>
      <c r="C36" s="15">
        <v>37318</v>
      </c>
      <c r="D36" s="6" t="s">
        <v>56</v>
      </c>
      <c r="E36" s="16">
        <f t="shared" si="0"/>
        <v>77</v>
      </c>
      <c r="F36" s="16">
        <v>10</v>
      </c>
      <c r="G36" s="7">
        <v>1</v>
      </c>
      <c r="H36" s="7">
        <v>3</v>
      </c>
      <c r="L36" s="7">
        <v>53</v>
      </c>
      <c r="M36" s="7">
        <v>5</v>
      </c>
      <c r="S36" s="7">
        <v>1</v>
      </c>
      <c r="V36" s="7">
        <v>6</v>
      </c>
      <c r="X36" s="7">
        <v>1</v>
      </c>
      <c r="Y36" s="7">
        <v>4</v>
      </c>
      <c r="AB36" s="7">
        <v>3</v>
      </c>
    </row>
    <row r="37" spans="1:6" ht="9.75">
      <c r="A37" s="6"/>
      <c r="B37" s="14"/>
      <c r="C37" s="17"/>
      <c r="D37" s="6"/>
      <c r="E37" s="6"/>
      <c r="F37" s="6"/>
    </row>
    <row r="38" spans="1:6" ht="9.75">
      <c r="A38" s="6"/>
      <c r="B38" s="14"/>
      <c r="C38" s="17"/>
      <c r="D38" s="6"/>
      <c r="E38" s="16"/>
      <c r="F38" s="16"/>
    </row>
    <row r="39" spans="1:6" ht="9.75">
      <c r="A39" s="6"/>
      <c r="B39" s="14"/>
      <c r="C39" s="17"/>
      <c r="D39" s="6"/>
      <c r="E39" s="16"/>
      <c r="F39" s="16"/>
    </row>
    <row r="40" spans="1:6" ht="9.75">
      <c r="A40" s="6"/>
      <c r="B40" s="14"/>
      <c r="C40" s="17"/>
      <c r="D40" s="6"/>
      <c r="E40" s="16"/>
      <c r="F4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6"/>
  <sheetViews>
    <sheetView zoomScalePageLayoutView="0" workbookViewId="0" topLeftCell="A1">
      <pane ySplit="1160" topLeftCell="A1" activePane="bottomLeft" state="split"/>
      <selection pane="topLeft" activeCell="AO1" sqref="AO1:AO16384"/>
      <selection pane="bottomLeft" activeCell="AO335" sqref="AO335"/>
    </sheetView>
  </sheetViews>
  <sheetFormatPr defaultColWidth="9.140625" defaultRowHeight="12.75"/>
  <cols>
    <col min="1" max="1" width="19.28125" style="3" customWidth="1"/>
    <col min="2" max="2" width="17.421875" style="3" customWidth="1"/>
    <col min="3" max="3" width="14.57421875" style="18" customWidth="1"/>
    <col min="4" max="4" width="17.7109375" style="37" customWidth="1"/>
    <col min="5" max="5" width="10.00390625" style="9" bestFit="1" customWidth="1"/>
    <col min="6" max="6" width="13.28125" style="9" customWidth="1"/>
    <col min="7" max="40" width="9.140625" style="9" customWidth="1"/>
    <col min="41" max="42" width="9.140625" style="16" customWidth="1"/>
    <col min="43" max="44" width="9.140625" style="10" customWidth="1"/>
    <col min="45" max="16384" width="9.140625" style="7" customWidth="1"/>
  </cols>
  <sheetData>
    <row r="1" spans="1:44" s="3" customFormat="1" ht="39.75">
      <c r="A1" s="3" t="s">
        <v>103</v>
      </c>
      <c r="B1" s="3" t="s">
        <v>104</v>
      </c>
      <c r="C1" s="5" t="s">
        <v>0</v>
      </c>
      <c r="D1" s="6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34" t="s">
        <v>191</v>
      </c>
      <c r="AP1" s="34" t="s">
        <v>192</v>
      </c>
      <c r="AQ1" s="34" t="s">
        <v>193</v>
      </c>
      <c r="AR1" s="34" t="s">
        <v>194</v>
      </c>
    </row>
    <row r="2" spans="1:10" ht="19.5">
      <c r="A2" s="3" t="s">
        <v>58</v>
      </c>
      <c r="C2" s="18" t="s">
        <v>98</v>
      </c>
      <c r="D2" s="37" t="s">
        <v>59</v>
      </c>
      <c r="E2" s="9">
        <f>SUM(G2:AP2)</f>
        <v>5</v>
      </c>
      <c r="F2" s="9">
        <f>COUNT(G2:AP2)</f>
        <v>3</v>
      </c>
      <c r="G2" s="9">
        <v>1</v>
      </c>
      <c r="I2" s="9">
        <v>3</v>
      </c>
      <c r="J2" s="9">
        <v>1</v>
      </c>
    </row>
    <row r="3" spans="1:13" ht="19.5">
      <c r="A3" s="3" t="s">
        <v>58</v>
      </c>
      <c r="C3" s="8">
        <v>36106</v>
      </c>
      <c r="D3" s="37" t="s">
        <v>59</v>
      </c>
      <c r="E3" s="9">
        <f aca="true" t="shared" si="0" ref="E3:E9">SUM(G3:AP3)</f>
        <v>3</v>
      </c>
      <c r="F3" s="9">
        <f aca="true" t="shared" si="1" ref="F3:F9">COUNT(G3:AP3)</f>
        <v>3</v>
      </c>
      <c r="I3" s="9">
        <v>2</v>
      </c>
      <c r="J3" s="9">
        <v>0</v>
      </c>
      <c r="M3" s="9">
        <v>1</v>
      </c>
    </row>
    <row r="4" spans="1:33" ht="19.5">
      <c r="A4" s="3" t="s">
        <v>58</v>
      </c>
      <c r="C4" s="18" t="s">
        <v>83</v>
      </c>
      <c r="D4" s="37" t="s">
        <v>59</v>
      </c>
      <c r="E4" s="9">
        <f t="shared" si="0"/>
        <v>12</v>
      </c>
      <c r="F4" s="9">
        <f t="shared" si="1"/>
        <v>6</v>
      </c>
      <c r="I4" s="9">
        <v>1</v>
      </c>
      <c r="J4" s="9">
        <v>4</v>
      </c>
      <c r="N4" s="9">
        <v>2</v>
      </c>
      <c r="Y4" s="9">
        <v>1</v>
      </c>
      <c r="AD4" s="9">
        <v>3</v>
      </c>
      <c r="AG4" s="9">
        <v>1</v>
      </c>
    </row>
    <row r="5" spans="1:34" ht="19.5">
      <c r="A5" s="3" t="s">
        <v>58</v>
      </c>
      <c r="C5" s="18" t="s">
        <v>71</v>
      </c>
      <c r="D5" s="37" t="s">
        <v>39</v>
      </c>
      <c r="E5" s="9">
        <f t="shared" si="0"/>
        <v>18</v>
      </c>
      <c r="F5" s="9">
        <f t="shared" si="1"/>
        <v>8</v>
      </c>
      <c r="G5" s="9">
        <v>1</v>
      </c>
      <c r="I5" s="9">
        <v>3</v>
      </c>
      <c r="J5" s="9">
        <v>4</v>
      </c>
      <c r="T5" s="9">
        <v>3</v>
      </c>
      <c r="Y5" s="9">
        <v>1</v>
      </c>
      <c r="AD5" s="9">
        <v>1</v>
      </c>
      <c r="AE5" s="9">
        <v>3</v>
      </c>
      <c r="AH5" s="9">
        <v>2</v>
      </c>
    </row>
    <row r="6" spans="1:34" ht="19.5">
      <c r="A6" s="3" t="s">
        <v>58</v>
      </c>
      <c r="C6" s="8">
        <v>34654</v>
      </c>
      <c r="D6" s="37" t="s">
        <v>39</v>
      </c>
      <c r="E6" s="9">
        <f t="shared" si="0"/>
        <v>7</v>
      </c>
      <c r="F6" s="9">
        <f t="shared" si="1"/>
        <v>4</v>
      </c>
      <c r="I6" s="9">
        <v>1</v>
      </c>
      <c r="J6" s="9">
        <v>1</v>
      </c>
      <c r="AG6" s="9">
        <v>2</v>
      </c>
      <c r="AH6" s="9">
        <v>3</v>
      </c>
    </row>
    <row r="7" spans="1:37" ht="19.5">
      <c r="A7" s="3" t="s">
        <v>58</v>
      </c>
      <c r="B7" s="3" t="s">
        <v>116</v>
      </c>
      <c r="C7" s="8">
        <v>35559</v>
      </c>
      <c r="D7" s="37" t="s">
        <v>114</v>
      </c>
      <c r="E7" s="9">
        <f t="shared" si="0"/>
        <v>6</v>
      </c>
      <c r="F7" s="9">
        <f t="shared" si="1"/>
        <v>3</v>
      </c>
      <c r="I7" s="9">
        <v>3</v>
      </c>
      <c r="J7" s="9">
        <v>0</v>
      </c>
      <c r="AK7" s="9">
        <v>3</v>
      </c>
    </row>
    <row r="8" spans="1:20" ht="19.5">
      <c r="A8" s="3" t="s">
        <v>58</v>
      </c>
      <c r="B8" s="3" t="s">
        <v>116</v>
      </c>
      <c r="C8" s="8">
        <v>35588</v>
      </c>
      <c r="D8" s="37" t="s">
        <v>114</v>
      </c>
      <c r="E8" s="9">
        <f t="shared" si="0"/>
        <v>8</v>
      </c>
      <c r="F8" s="9">
        <f t="shared" si="1"/>
        <v>3</v>
      </c>
      <c r="I8" s="9">
        <v>2</v>
      </c>
      <c r="J8" s="9">
        <v>2</v>
      </c>
      <c r="T8" s="9">
        <v>4</v>
      </c>
    </row>
    <row r="9" spans="1:14" ht="19.5">
      <c r="A9" s="3" t="s">
        <v>58</v>
      </c>
      <c r="B9" s="3" t="s">
        <v>116</v>
      </c>
      <c r="C9" s="8">
        <v>35655</v>
      </c>
      <c r="D9" s="37" t="s">
        <v>114</v>
      </c>
      <c r="E9" s="9">
        <f t="shared" si="0"/>
        <v>4</v>
      </c>
      <c r="F9" s="9">
        <f t="shared" si="1"/>
        <v>3</v>
      </c>
      <c r="I9" s="9">
        <v>2</v>
      </c>
      <c r="J9" s="9">
        <v>0</v>
      </c>
      <c r="N9" s="9">
        <v>2</v>
      </c>
    </row>
    <row r="10" spans="1:14" ht="19.5">
      <c r="A10" s="3" t="s">
        <v>60</v>
      </c>
      <c r="C10" s="18" t="s">
        <v>98</v>
      </c>
      <c r="D10" s="37" t="s">
        <v>59</v>
      </c>
      <c r="E10" s="9">
        <f>SUM(G10:AP10)</f>
        <v>18</v>
      </c>
      <c r="F10" s="9">
        <f>COUNT(G10:AP10)</f>
        <v>3</v>
      </c>
      <c r="I10" s="9">
        <v>5</v>
      </c>
      <c r="J10" s="9">
        <v>2</v>
      </c>
      <c r="N10" s="9">
        <v>11</v>
      </c>
    </row>
    <row r="11" spans="1:14" ht="19.5">
      <c r="A11" s="3" t="s">
        <v>60</v>
      </c>
      <c r="C11" s="18" t="s">
        <v>99</v>
      </c>
      <c r="D11" s="37" t="s">
        <v>59</v>
      </c>
      <c r="E11" s="9">
        <f aca="true" t="shared" si="2" ref="E11:E17">SUM(G11:AP11)</f>
        <v>20</v>
      </c>
      <c r="F11" s="9">
        <f aca="true" t="shared" si="3" ref="F11:F17">COUNT(G11:AP11)</f>
        <v>4</v>
      </c>
      <c r="G11" s="9">
        <v>1</v>
      </c>
      <c r="I11" s="9">
        <v>7</v>
      </c>
      <c r="J11" s="9">
        <v>0</v>
      </c>
      <c r="N11" s="9">
        <v>12</v>
      </c>
    </row>
    <row r="12" spans="1:25" ht="19.5">
      <c r="A12" s="3" t="s">
        <v>60</v>
      </c>
      <c r="C12" s="18" t="s">
        <v>84</v>
      </c>
      <c r="D12" s="37" t="s">
        <v>59</v>
      </c>
      <c r="E12" s="9">
        <f t="shared" si="2"/>
        <v>47</v>
      </c>
      <c r="F12" s="9">
        <f t="shared" si="3"/>
        <v>6</v>
      </c>
      <c r="I12" s="9">
        <v>4</v>
      </c>
      <c r="J12" s="9">
        <v>1</v>
      </c>
      <c r="N12" s="9">
        <v>5</v>
      </c>
      <c r="O12" s="9">
        <v>1</v>
      </c>
      <c r="W12" s="9">
        <v>21</v>
      </c>
      <c r="Y12" s="9">
        <v>15</v>
      </c>
    </row>
    <row r="13" spans="1:25" ht="19.5">
      <c r="A13" s="3" t="s">
        <v>60</v>
      </c>
      <c r="C13" s="18" t="s">
        <v>72</v>
      </c>
      <c r="D13" s="37" t="s">
        <v>39</v>
      </c>
      <c r="E13" s="9">
        <f t="shared" si="2"/>
        <v>7</v>
      </c>
      <c r="F13" s="9">
        <f t="shared" si="3"/>
        <v>3</v>
      </c>
      <c r="I13" s="9">
        <v>2</v>
      </c>
      <c r="J13" s="9">
        <v>3</v>
      </c>
      <c r="Y13" s="9">
        <v>2</v>
      </c>
    </row>
    <row r="14" spans="1:39" ht="19.5">
      <c r="A14" s="3" t="s">
        <v>60</v>
      </c>
      <c r="C14" s="18" t="s">
        <v>79</v>
      </c>
      <c r="D14" s="37" t="s">
        <v>39</v>
      </c>
      <c r="E14" s="9">
        <f t="shared" si="2"/>
        <v>23</v>
      </c>
      <c r="F14" s="9">
        <f t="shared" si="3"/>
        <v>8</v>
      </c>
      <c r="I14" s="9">
        <v>5</v>
      </c>
      <c r="J14" s="9">
        <v>0</v>
      </c>
      <c r="N14" s="9">
        <v>7</v>
      </c>
      <c r="Y14" s="9">
        <v>2</v>
      </c>
      <c r="AG14" s="9">
        <v>4</v>
      </c>
      <c r="AH14" s="9">
        <v>2</v>
      </c>
      <c r="AK14" s="9">
        <v>1</v>
      </c>
      <c r="AM14" s="9">
        <v>2</v>
      </c>
    </row>
    <row r="15" spans="1:10" ht="19.5">
      <c r="A15" s="3" t="s">
        <v>60</v>
      </c>
      <c r="C15" s="8">
        <v>35588</v>
      </c>
      <c r="D15" s="37" t="s">
        <v>114</v>
      </c>
      <c r="E15" s="9">
        <f t="shared" si="2"/>
        <v>2</v>
      </c>
      <c r="F15" s="9">
        <f t="shared" si="3"/>
        <v>2</v>
      </c>
      <c r="I15" s="9">
        <v>2</v>
      </c>
      <c r="J15" s="9">
        <v>0</v>
      </c>
    </row>
    <row r="16" spans="1:15" ht="19.5">
      <c r="A16" s="3" t="s">
        <v>60</v>
      </c>
      <c r="C16" s="8">
        <v>35640</v>
      </c>
      <c r="D16" s="37" t="s">
        <v>114</v>
      </c>
      <c r="E16" s="9">
        <f t="shared" si="2"/>
        <v>16</v>
      </c>
      <c r="F16" s="9">
        <f t="shared" si="3"/>
        <v>5</v>
      </c>
      <c r="I16" s="9">
        <v>2</v>
      </c>
      <c r="J16" s="9">
        <v>0</v>
      </c>
      <c r="K16" s="9">
        <v>4</v>
      </c>
      <c r="N16" s="9">
        <v>5</v>
      </c>
      <c r="O16" s="9">
        <v>5</v>
      </c>
    </row>
    <row r="17" spans="1:15" ht="19.5">
      <c r="A17" s="3" t="s">
        <v>60</v>
      </c>
      <c r="C17" s="8">
        <v>35655</v>
      </c>
      <c r="D17" s="37" t="s">
        <v>114</v>
      </c>
      <c r="E17" s="9">
        <f t="shared" si="2"/>
        <v>9</v>
      </c>
      <c r="F17" s="9">
        <f t="shared" si="3"/>
        <v>5</v>
      </c>
      <c r="I17" s="9">
        <v>0</v>
      </c>
      <c r="J17" s="9">
        <v>0</v>
      </c>
      <c r="K17" s="9">
        <v>2</v>
      </c>
      <c r="N17" s="9">
        <v>2</v>
      </c>
      <c r="O17" s="9">
        <v>5</v>
      </c>
    </row>
    <row r="18" spans="1:41" s="10" customFormat="1" ht="19.5">
      <c r="A18" s="6" t="s">
        <v>61</v>
      </c>
      <c r="B18" s="6"/>
      <c r="C18" s="106" t="s">
        <v>98</v>
      </c>
      <c r="D18" s="97" t="s">
        <v>59</v>
      </c>
      <c r="E18" s="16">
        <f aca="true" t="shared" si="4" ref="E18:E23">SUM(G18:AO18)</f>
        <v>4</v>
      </c>
      <c r="F18" s="16">
        <f aca="true" t="shared" si="5" ref="F18:F49">COUNT(G18:AO18)</f>
        <v>1</v>
      </c>
      <c r="G18" s="16"/>
      <c r="H18" s="16"/>
      <c r="I18" s="16"/>
      <c r="J18" s="16">
        <v>4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2" ht="19.5">
      <c r="A19" s="3" t="s">
        <v>61</v>
      </c>
      <c r="C19" s="18">
        <v>1998</v>
      </c>
      <c r="D19" s="37" t="s">
        <v>59</v>
      </c>
      <c r="E19" s="9">
        <f t="shared" si="4"/>
        <v>0</v>
      </c>
      <c r="F19" s="9">
        <f t="shared" si="5"/>
        <v>1</v>
      </c>
      <c r="J19" s="9">
        <v>0</v>
      </c>
      <c r="AP19" s="10"/>
    </row>
    <row r="20" spans="1:42" ht="19.5">
      <c r="A20" s="3" t="s">
        <v>61</v>
      </c>
      <c r="C20" s="8">
        <v>35378</v>
      </c>
      <c r="D20" s="37" t="s">
        <v>59</v>
      </c>
      <c r="E20" s="9">
        <f t="shared" si="4"/>
        <v>83</v>
      </c>
      <c r="F20" s="9">
        <f t="shared" si="5"/>
        <v>8</v>
      </c>
      <c r="J20" s="9">
        <v>3</v>
      </c>
      <c r="N20" s="9">
        <v>1</v>
      </c>
      <c r="W20" s="9">
        <v>3</v>
      </c>
      <c r="Y20" s="9">
        <v>2</v>
      </c>
      <c r="AD20" s="9">
        <v>3</v>
      </c>
      <c r="AG20" s="9">
        <v>41</v>
      </c>
      <c r="AI20" s="9">
        <v>3</v>
      </c>
      <c r="AK20" s="9">
        <v>27</v>
      </c>
      <c r="AP20" s="10"/>
    </row>
    <row r="21" spans="1:42" ht="19.5">
      <c r="A21" s="3" t="s">
        <v>61</v>
      </c>
      <c r="B21" s="6"/>
      <c r="C21" s="8">
        <v>34623</v>
      </c>
      <c r="D21" s="37" t="s">
        <v>39</v>
      </c>
      <c r="E21" s="9">
        <f t="shared" si="4"/>
        <v>5</v>
      </c>
      <c r="F21" s="9">
        <f t="shared" si="5"/>
        <v>3</v>
      </c>
      <c r="J21" s="9">
        <v>2</v>
      </c>
      <c r="AD21" s="9">
        <v>1</v>
      </c>
      <c r="AG21" s="9">
        <v>2</v>
      </c>
      <c r="AP21" s="10"/>
    </row>
    <row r="22" spans="1:42" ht="19.5">
      <c r="A22" s="3" t="s">
        <v>61</v>
      </c>
      <c r="B22" s="11"/>
      <c r="C22" s="12">
        <v>34657</v>
      </c>
      <c r="D22" s="39" t="s">
        <v>39</v>
      </c>
      <c r="E22" s="9">
        <f t="shared" si="4"/>
        <v>9</v>
      </c>
      <c r="F22" s="9">
        <f t="shared" si="5"/>
        <v>4</v>
      </c>
      <c r="G22" s="13"/>
      <c r="H22" s="43"/>
      <c r="I22" s="9">
        <v>4</v>
      </c>
      <c r="J22" s="9">
        <v>0</v>
      </c>
      <c r="T22" s="9">
        <v>4</v>
      </c>
      <c r="Y22" s="9">
        <v>1</v>
      </c>
      <c r="AP22" s="10"/>
    </row>
    <row r="23" spans="1:42" ht="19.5">
      <c r="A23" s="3" t="s">
        <v>61</v>
      </c>
      <c r="B23" s="40"/>
      <c r="C23" s="41">
        <v>35655</v>
      </c>
      <c r="D23" s="42" t="s">
        <v>114</v>
      </c>
      <c r="E23" s="9">
        <f t="shared" si="4"/>
        <v>1</v>
      </c>
      <c r="F23" s="9">
        <f t="shared" si="5"/>
        <v>2</v>
      </c>
      <c r="G23" s="43"/>
      <c r="H23" s="43"/>
      <c r="I23" s="9">
        <v>1</v>
      </c>
      <c r="J23" s="9">
        <v>0</v>
      </c>
      <c r="AP23" s="10"/>
    </row>
    <row r="24" spans="1:45" s="25" customFormat="1" ht="19.5">
      <c r="A24" s="3" t="s">
        <v>61</v>
      </c>
      <c r="B24" s="44" t="s">
        <v>131</v>
      </c>
      <c r="C24" s="62">
        <v>38142</v>
      </c>
      <c r="D24" s="45" t="s">
        <v>130</v>
      </c>
      <c r="E24" s="21">
        <f aca="true" t="shared" si="6" ref="E24:E55">SUM(G24:AR24)</f>
        <v>7</v>
      </c>
      <c r="F24" s="9">
        <f t="shared" si="5"/>
        <v>3</v>
      </c>
      <c r="G24" s="21"/>
      <c r="H24" s="21"/>
      <c r="I24" s="22"/>
      <c r="J24" s="22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  <c r="V24" s="22"/>
      <c r="W24" s="22"/>
      <c r="X24" s="21"/>
      <c r="Y24" s="22"/>
      <c r="Z24" s="22"/>
      <c r="AA24" s="22"/>
      <c r="AB24" s="22"/>
      <c r="AC24" s="22"/>
      <c r="AD24" s="22"/>
      <c r="AE24" s="22"/>
      <c r="AF24" s="22"/>
      <c r="AG24" s="23">
        <v>4</v>
      </c>
      <c r="AH24" s="22"/>
      <c r="AI24" s="22"/>
      <c r="AJ24" s="22"/>
      <c r="AK24" s="23">
        <v>3</v>
      </c>
      <c r="AL24" s="22"/>
      <c r="AM24" s="22"/>
      <c r="AN24" s="21"/>
      <c r="AO24" s="22"/>
      <c r="AP24" s="22"/>
      <c r="AQ24" s="22"/>
      <c r="AR24" s="22"/>
      <c r="AS24" s="24"/>
    </row>
    <row r="25" spans="1:45" s="25" customFormat="1" ht="19.5">
      <c r="A25" s="3" t="s">
        <v>61</v>
      </c>
      <c r="B25" s="44" t="s">
        <v>131</v>
      </c>
      <c r="C25" s="62">
        <v>38173</v>
      </c>
      <c r="D25" s="45" t="s">
        <v>130</v>
      </c>
      <c r="E25" s="21">
        <f t="shared" si="6"/>
        <v>2</v>
      </c>
      <c r="F25" s="9">
        <f t="shared" si="5"/>
        <v>2</v>
      </c>
      <c r="G25" s="21"/>
      <c r="H25" s="21"/>
      <c r="I25" s="22"/>
      <c r="J25" s="22">
        <v>0</v>
      </c>
      <c r="K25" s="22"/>
      <c r="L25" s="22"/>
      <c r="M25" s="22"/>
      <c r="N25" s="22"/>
      <c r="O25" s="22"/>
      <c r="P25" s="21"/>
      <c r="Q25" s="21"/>
      <c r="R25" s="21"/>
      <c r="S25" s="21"/>
      <c r="T25" s="21"/>
      <c r="U25" s="21"/>
      <c r="V25" s="22"/>
      <c r="W25" s="22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>
        <v>2</v>
      </c>
      <c r="AJ25" s="22"/>
      <c r="AK25" s="22"/>
      <c r="AL25" s="22"/>
      <c r="AM25" s="22"/>
      <c r="AN25" s="21"/>
      <c r="AO25" s="22"/>
      <c r="AP25" s="22"/>
      <c r="AQ25" s="22"/>
      <c r="AR25" s="22"/>
      <c r="AS25" s="24"/>
    </row>
    <row r="26" spans="1:45" s="25" customFormat="1" ht="19.5">
      <c r="A26" s="3" t="s">
        <v>61</v>
      </c>
      <c r="B26" s="44" t="s">
        <v>131</v>
      </c>
      <c r="C26" s="62">
        <v>38200</v>
      </c>
      <c r="D26" s="45" t="s">
        <v>130</v>
      </c>
      <c r="E26" s="21">
        <f t="shared" si="6"/>
        <v>14</v>
      </c>
      <c r="F26" s="9">
        <f t="shared" si="5"/>
        <v>3</v>
      </c>
      <c r="G26" s="21"/>
      <c r="H26" s="21"/>
      <c r="I26" s="22"/>
      <c r="J26" s="23">
        <v>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1"/>
      <c r="V26" s="22"/>
      <c r="W26" s="22"/>
      <c r="X26" s="21"/>
      <c r="Y26" s="22"/>
      <c r="Z26" s="22"/>
      <c r="AA26" s="22"/>
      <c r="AB26" s="22"/>
      <c r="AC26" s="22"/>
      <c r="AD26" s="22"/>
      <c r="AE26" s="22"/>
      <c r="AF26" s="22"/>
      <c r="AG26" s="23">
        <v>3</v>
      </c>
      <c r="AH26" s="22"/>
      <c r="AI26" s="22"/>
      <c r="AJ26" s="22"/>
      <c r="AK26" s="23">
        <v>9</v>
      </c>
      <c r="AL26" s="22"/>
      <c r="AM26" s="22"/>
      <c r="AN26" s="21"/>
      <c r="AO26" s="22"/>
      <c r="AP26" s="22"/>
      <c r="AQ26" s="22"/>
      <c r="AR26" s="22"/>
      <c r="AS26" s="24"/>
    </row>
    <row r="27" spans="1:45" s="25" customFormat="1" ht="19.5">
      <c r="A27" s="3" t="s">
        <v>61</v>
      </c>
      <c r="B27" s="44" t="s">
        <v>131</v>
      </c>
      <c r="C27" s="62">
        <v>38228</v>
      </c>
      <c r="D27" s="45" t="s">
        <v>130</v>
      </c>
      <c r="E27" s="21">
        <f t="shared" si="6"/>
        <v>16</v>
      </c>
      <c r="F27" s="9">
        <f t="shared" si="5"/>
        <v>3</v>
      </c>
      <c r="G27" s="21"/>
      <c r="H27" s="21"/>
      <c r="I27" s="22"/>
      <c r="J27" s="22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1"/>
      <c r="V27" s="22"/>
      <c r="W27" s="22"/>
      <c r="X27" s="21"/>
      <c r="Y27" s="22"/>
      <c r="Z27" s="22"/>
      <c r="AA27" s="22"/>
      <c r="AB27" s="22"/>
      <c r="AC27" s="22"/>
      <c r="AD27" s="22"/>
      <c r="AE27" s="22"/>
      <c r="AF27" s="22"/>
      <c r="AG27" s="23">
        <v>6</v>
      </c>
      <c r="AH27" s="22"/>
      <c r="AI27" s="22"/>
      <c r="AJ27" s="22"/>
      <c r="AK27" s="23">
        <v>10</v>
      </c>
      <c r="AL27" s="22"/>
      <c r="AM27" s="22"/>
      <c r="AN27" s="21"/>
      <c r="AO27" s="22"/>
      <c r="AP27" s="22"/>
      <c r="AQ27" s="22"/>
      <c r="AR27" s="22"/>
      <c r="AS27" s="24"/>
    </row>
    <row r="28" spans="1:45" s="25" customFormat="1" ht="19.5">
      <c r="A28" s="3" t="s">
        <v>61</v>
      </c>
      <c r="B28" s="44" t="s">
        <v>131</v>
      </c>
      <c r="C28" s="62">
        <v>38248</v>
      </c>
      <c r="D28" s="45" t="s">
        <v>130</v>
      </c>
      <c r="E28" s="21">
        <f t="shared" si="6"/>
        <v>90</v>
      </c>
      <c r="F28" s="9">
        <f t="shared" si="5"/>
        <v>4</v>
      </c>
      <c r="G28" s="21"/>
      <c r="H28" s="21"/>
      <c r="I28" s="22"/>
      <c r="J28" s="22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1"/>
      <c r="V28" s="22"/>
      <c r="W28" s="22"/>
      <c r="X28" s="21"/>
      <c r="Y28" s="22"/>
      <c r="Z28" s="22"/>
      <c r="AA28" s="22"/>
      <c r="AB28" s="22"/>
      <c r="AC28" s="22"/>
      <c r="AD28" s="22"/>
      <c r="AE28" s="22"/>
      <c r="AF28" s="22"/>
      <c r="AG28" s="23">
        <v>26</v>
      </c>
      <c r="AH28" s="22"/>
      <c r="AI28" s="22"/>
      <c r="AJ28" s="26">
        <v>6</v>
      </c>
      <c r="AK28" s="23">
        <v>58</v>
      </c>
      <c r="AL28" s="22"/>
      <c r="AM28" s="22"/>
      <c r="AN28" s="21"/>
      <c r="AO28" s="22"/>
      <c r="AP28" s="22"/>
      <c r="AQ28" s="22"/>
      <c r="AR28" s="22"/>
      <c r="AS28" s="24"/>
    </row>
    <row r="29" spans="1:45" s="25" customFormat="1" ht="19.5">
      <c r="A29" s="3" t="s">
        <v>61</v>
      </c>
      <c r="B29" s="45" t="s">
        <v>131</v>
      </c>
      <c r="C29" s="62">
        <v>38275</v>
      </c>
      <c r="D29" s="45" t="s">
        <v>130</v>
      </c>
      <c r="E29" s="21">
        <f t="shared" si="6"/>
        <v>41</v>
      </c>
      <c r="F29" s="9">
        <f t="shared" si="5"/>
        <v>3</v>
      </c>
      <c r="G29" s="27"/>
      <c r="H29" s="27"/>
      <c r="I29" s="22"/>
      <c r="J29" s="22"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1"/>
      <c r="V29" s="22"/>
      <c r="W29" s="22"/>
      <c r="X29" s="21"/>
      <c r="Y29" s="22"/>
      <c r="Z29" s="22"/>
      <c r="AA29" s="22"/>
      <c r="AB29" s="22"/>
      <c r="AC29" s="22"/>
      <c r="AD29" s="22"/>
      <c r="AE29" s="22"/>
      <c r="AF29" s="22"/>
      <c r="AG29" s="23">
        <v>17</v>
      </c>
      <c r="AH29" s="22"/>
      <c r="AI29" s="22"/>
      <c r="AJ29" s="22"/>
      <c r="AK29" s="23">
        <v>24</v>
      </c>
      <c r="AL29" s="22"/>
      <c r="AM29" s="22"/>
      <c r="AN29" s="21"/>
      <c r="AO29" s="22"/>
      <c r="AP29" s="22"/>
      <c r="AQ29" s="22"/>
      <c r="AR29" s="22"/>
      <c r="AS29" s="24"/>
    </row>
    <row r="30" spans="1:45" s="25" customFormat="1" ht="19.5">
      <c r="A30" s="3" t="s">
        <v>61</v>
      </c>
      <c r="B30" s="45" t="s">
        <v>131</v>
      </c>
      <c r="C30" s="62">
        <v>38307</v>
      </c>
      <c r="D30" s="45" t="s">
        <v>130</v>
      </c>
      <c r="E30" s="21">
        <f t="shared" si="6"/>
        <v>76</v>
      </c>
      <c r="F30" s="9">
        <f t="shared" si="5"/>
        <v>3</v>
      </c>
      <c r="G30" s="27"/>
      <c r="H30" s="27"/>
      <c r="I30" s="22"/>
      <c r="J30" s="22"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1"/>
      <c r="V30" s="22"/>
      <c r="W30" s="22"/>
      <c r="X30" s="21"/>
      <c r="Y30" s="22"/>
      <c r="Z30" s="22"/>
      <c r="AA30" s="22"/>
      <c r="AB30" s="22"/>
      <c r="AC30" s="22"/>
      <c r="AD30" s="22"/>
      <c r="AE30" s="22"/>
      <c r="AF30" s="22"/>
      <c r="AG30" s="23">
        <v>25</v>
      </c>
      <c r="AH30" s="22"/>
      <c r="AI30" s="22"/>
      <c r="AJ30" s="22"/>
      <c r="AK30" s="23">
        <v>51</v>
      </c>
      <c r="AL30" s="22"/>
      <c r="AM30" s="22"/>
      <c r="AN30" s="21"/>
      <c r="AO30" s="22"/>
      <c r="AP30" s="22"/>
      <c r="AQ30" s="22"/>
      <c r="AR30" s="22"/>
      <c r="AS30" s="24"/>
    </row>
    <row r="31" spans="1:45" s="25" customFormat="1" ht="19.5">
      <c r="A31" s="3" t="s">
        <v>61</v>
      </c>
      <c r="B31" s="45" t="s">
        <v>131</v>
      </c>
      <c r="C31" s="62">
        <v>38338</v>
      </c>
      <c r="D31" s="45" t="s">
        <v>130</v>
      </c>
      <c r="E31" s="21">
        <f t="shared" si="6"/>
        <v>98</v>
      </c>
      <c r="F31" s="9">
        <f t="shared" si="5"/>
        <v>4</v>
      </c>
      <c r="G31" s="27"/>
      <c r="H31" s="27"/>
      <c r="I31" s="22"/>
      <c r="J31" s="22">
        <v>0</v>
      </c>
      <c r="K31" s="22"/>
      <c r="L31" s="22"/>
      <c r="M31" s="22"/>
      <c r="N31" s="22"/>
      <c r="O31" s="22"/>
      <c r="P31" s="22"/>
      <c r="Q31" s="23">
        <v>22</v>
      </c>
      <c r="R31" s="22"/>
      <c r="S31" s="22"/>
      <c r="T31" s="22"/>
      <c r="U31" s="21"/>
      <c r="V31" s="22"/>
      <c r="W31" s="22"/>
      <c r="X31" s="21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>
        <v>1</v>
      </c>
      <c r="AK31" s="23">
        <v>75</v>
      </c>
      <c r="AL31" s="22"/>
      <c r="AM31" s="22"/>
      <c r="AN31" s="21"/>
      <c r="AO31" s="22"/>
      <c r="AP31" s="22"/>
      <c r="AQ31" s="22"/>
      <c r="AR31" s="22"/>
      <c r="AS31" s="24"/>
    </row>
    <row r="32" spans="1:45" s="25" customFormat="1" ht="19.5">
      <c r="A32" s="3" t="s">
        <v>61</v>
      </c>
      <c r="B32" s="45" t="s">
        <v>131</v>
      </c>
      <c r="C32" s="62">
        <v>38368</v>
      </c>
      <c r="D32" s="45" t="s">
        <v>130</v>
      </c>
      <c r="E32" s="21">
        <f t="shared" si="6"/>
        <v>45</v>
      </c>
      <c r="F32" s="9">
        <f t="shared" si="5"/>
        <v>3</v>
      </c>
      <c r="G32" s="21"/>
      <c r="H32" s="21"/>
      <c r="I32" s="22"/>
      <c r="J32" s="23">
        <v>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1"/>
      <c r="V32" s="22"/>
      <c r="W32" s="22"/>
      <c r="X32" s="21"/>
      <c r="Y32" s="22"/>
      <c r="Z32" s="22"/>
      <c r="AA32" s="22"/>
      <c r="AB32" s="22"/>
      <c r="AC32" s="22"/>
      <c r="AD32" s="22"/>
      <c r="AE32" s="22"/>
      <c r="AF32" s="22"/>
      <c r="AG32" s="23">
        <v>29</v>
      </c>
      <c r="AH32" s="22"/>
      <c r="AI32" s="22"/>
      <c r="AJ32" s="22"/>
      <c r="AK32" s="23">
        <v>14</v>
      </c>
      <c r="AL32" s="22"/>
      <c r="AM32" s="22"/>
      <c r="AN32" s="21"/>
      <c r="AO32" s="22"/>
      <c r="AP32" s="22"/>
      <c r="AQ32" s="22"/>
      <c r="AR32" s="22"/>
      <c r="AS32" s="24"/>
    </row>
    <row r="33" spans="1:44" s="25" customFormat="1" ht="19.5">
      <c r="A33" s="3" t="s">
        <v>61</v>
      </c>
      <c r="B33" s="45" t="s">
        <v>131</v>
      </c>
      <c r="C33" s="62">
        <v>38410</v>
      </c>
      <c r="D33" s="45" t="s">
        <v>130</v>
      </c>
      <c r="E33" s="21">
        <f t="shared" si="6"/>
        <v>111</v>
      </c>
      <c r="F33" s="9">
        <f t="shared" si="5"/>
        <v>4</v>
      </c>
      <c r="G33" s="21"/>
      <c r="H33" s="21"/>
      <c r="I33" s="22"/>
      <c r="J33" s="22">
        <v>0</v>
      </c>
      <c r="K33" s="22"/>
      <c r="L33" s="22"/>
      <c r="M33" s="22"/>
      <c r="N33" s="23">
        <v>1</v>
      </c>
      <c r="O33" s="22"/>
      <c r="P33" s="22"/>
      <c r="Q33" s="22"/>
      <c r="R33" s="22"/>
      <c r="S33" s="22"/>
      <c r="T33" s="22"/>
      <c r="U33" s="21"/>
      <c r="V33" s="22"/>
      <c r="W33" s="22"/>
      <c r="X33" s="21"/>
      <c r="Y33" s="22"/>
      <c r="Z33" s="22"/>
      <c r="AA33" s="22"/>
      <c r="AB33" s="22"/>
      <c r="AC33" s="22"/>
      <c r="AD33" s="22"/>
      <c r="AE33" s="22"/>
      <c r="AF33" s="22"/>
      <c r="AG33" s="23">
        <v>19</v>
      </c>
      <c r="AH33" s="22"/>
      <c r="AI33" s="22"/>
      <c r="AJ33" s="22"/>
      <c r="AK33" s="23">
        <v>91</v>
      </c>
      <c r="AL33" s="22"/>
      <c r="AM33" s="22"/>
      <c r="AN33" s="21"/>
      <c r="AO33" s="22"/>
      <c r="AP33" s="22"/>
      <c r="AQ33" s="22"/>
      <c r="AR33" s="22"/>
    </row>
    <row r="34" spans="1:45" s="25" customFormat="1" ht="19.5">
      <c r="A34" s="3" t="s">
        <v>61</v>
      </c>
      <c r="B34" s="45" t="s">
        <v>131</v>
      </c>
      <c r="C34" s="62">
        <v>38439</v>
      </c>
      <c r="D34" s="45" t="s">
        <v>130</v>
      </c>
      <c r="E34" s="21">
        <f t="shared" si="6"/>
        <v>81</v>
      </c>
      <c r="F34" s="9">
        <f t="shared" si="5"/>
        <v>5</v>
      </c>
      <c r="G34" s="21"/>
      <c r="H34" s="21"/>
      <c r="I34" s="22"/>
      <c r="J34" s="23">
        <v>6</v>
      </c>
      <c r="K34" s="22"/>
      <c r="L34" s="22"/>
      <c r="M34" s="22"/>
      <c r="N34" s="22"/>
      <c r="O34" s="23">
        <v>8</v>
      </c>
      <c r="P34" s="22"/>
      <c r="Q34" s="22"/>
      <c r="R34" s="22"/>
      <c r="S34" s="22"/>
      <c r="T34" s="22"/>
      <c r="U34" s="21"/>
      <c r="V34" s="22"/>
      <c r="W34" s="22"/>
      <c r="X34" s="21"/>
      <c r="Y34" s="22"/>
      <c r="Z34" s="22"/>
      <c r="AA34" s="22"/>
      <c r="AB34" s="22"/>
      <c r="AC34" s="22"/>
      <c r="AD34" s="22"/>
      <c r="AE34" s="22"/>
      <c r="AF34" s="22"/>
      <c r="AG34" s="23">
        <v>24</v>
      </c>
      <c r="AH34" s="22"/>
      <c r="AI34" s="22"/>
      <c r="AJ34" s="23">
        <v>3</v>
      </c>
      <c r="AK34" s="23">
        <v>40</v>
      </c>
      <c r="AL34" s="22"/>
      <c r="AM34" s="22"/>
      <c r="AN34" s="21"/>
      <c r="AO34" s="22"/>
      <c r="AP34" s="22"/>
      <c r="AQ34" s="22"/>
      <c r="AR34" s="22"/>
      <c r="AS34" s="24"/>
    </row>
    <row r="35" spans="1:45" s="25" customFormat="1" ht="19.5">
      <c r="A35" s="3" t="s">
        <v>61</v>
      </c>
      <c r="B35" s="45" t="s">
        <v>131</v>
      </c>
      <c r="C35" s="62">
        <v>38763</v>
      </c>
      <c r="D35" s="45" t="s">
        <v>130</v>
      </c>
      <c r="E35" s="21">
        <f t="shared" si="6"/>
        <v>127</v>
      </c>
      <c r="F35" s="9">
        <f t="shared" si="5"/>
        <v>6</v>
      </c>
      <c r="G35" s="21"/>
      <c r="H35" s="21"/>
      <c r="I35" s="22"/>
      <c r="J35" s="22">
        <v>0</v>
      </c>
      <c r="K35" s="22"/>
      <c r="L35" s="22"/>
      <c r="M35" s="22"/>
      <c r="N35" s="22"/>
      <c r="O35" s="22"/>
      <c r="P35" s="23">
        <v>18</v>
      </c>
      <c r="Q35" s="22"/>
      <c r="R35" s="22"/>
      <c r="S35" s="22"/>
      <c r="T35" s="22"/>
      <c r="U35" s="21"/>
      <c r="V35" s="22"/>
      <c r="W35" s="22"/>
      <c r="X35" s="21"/>
      <c r="Y35" s="22"/>
      <c r="Z35" s="22"/>
      <c r="AA35" s="22"/>
      <c r="AB35" s="22"/>
      <c r="AC35" s="22"/>
      <c r="AD35" s="22"/>
      <c r="AE35" s="22"/>
      <c r="AF35" s="22"/>
      <c r="AG35" s="23">
        <v>10</v>
      </c>
      <c r="AH35" s="22"/>
      <c r="AI35" s="22"/>
      <c r="AJ35" s="23">
        <v>8</v>
      </c>
      <c r="AK35" s="23">
        <v>88</v>
      </c>
      <c r="AL35" s="22"/>
      <c r="AM35" s="23">
        <v>3</v>
      </c>
      <c r="AN35" s="21"/>
      <c r="AO35" s="22"/>
      <c r="AP35" s="22"/>
      <c r="AQ35" s="22"/>
      <c r="AR35" s="22"/>
      <c r="AS35" s="24"/>
    </row>
    <row r="36" spans="1:45" s="25" customFormat="1" ht="19.5">
      <c r="A36" s="3" t="s">
        <v>61</v>
      </c>
      <c r="B36" s="31" t="s">
        <v>134</v>
      </c>
      <c r="C36" s="63" t="s">
        <v>132</v>
      </c>
      <c r="D36" s="31" t="s">
        <v>133</v>
      </c>
      <c r="E36" s="24">
        <f t="shared" si="6"/>
        <v>32</v>
      </c>
      <c r="F36" s="9">
        <f t="shared" si="5"/>
        <v>2</v>
      </c>
      <c r="G36" s="24"/>
      <c r="H36" s="24"/>
      <c r="I36" s="24"/>
      <c r="J36" s="24"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>
        <v>32</v>
      </c>
      <c r="AH36" s="24"/>
      <c r="AI36" s="24"/>
      <c r="AJ36" s="24"/>
      <c r="AK36" s="24"/>
      <c r="AL36" s="24"/>
      <c r="AM36" s="24"/>
      <c r="AN36" s="24"/>
      <c r="AO36" s="34"/>
      <c r="AP36" s="34"/>
      <c r="AQ36" s="34"/>
      <c r="AR36" s="34"/>
      <c r="AS36" s="24"/>
    </row>
    <row r="37" spans="1:45" s="25" customFormat="1" ht="19.5">
      <c r="A37" s="3" t="s">
        <v>61</v>
      </c>
      <c r="B37" s="31" t="s">
        <v>134</v>
      </c>
      <c r="C37" s="63" t="s">
        <v>135</v>
      </c>
      <c r="D37" s="31" t="s">
        <v>133</v>
      </c>
      <c r="E37" s="24">
        <f t="shared" si="6"/>
        <v>36</v>
      </c>
      <c r="F37" s="9">
        <f t="shared" si="5"/>
        <v>5</v>
      </c>
      <c r="G37" s="24"/>
      <c r="H37" s="24"/>
      <c r="I37" s="24"/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>
        <v>1</v>
      </c>
      <c r="AE37" s="24"/>
      <c r="AF37" s="24"/>
      <c r="AG37" s="24">
        <v>28</v>
      </c>
      <c r="AH37" s="24"/>
      <c r="AI37" s="24">
        <v>1</v>
      </c>
      <c r="AJ37" s="24"/>
      <c r="AK37" s="24">
        <v>6</v>
      </c>
      <c r="AL37" s="24"/>
      <c r="AM37" s="24"/>
      <c r="AN37" s="24"/>
      <c r="AO37" s="34"/>
      <c r="AP37" s="34"/>
      <c r="AQ37" s="34"/>
      <c r="AR37" s="34"/>
      <c r="AS37" s="24"/>
    </row>
    <row r="38" spans="1:45" s="25" customFormat="1" ht="19.5">
      <c r="A38" s="3" t="s">
        <v>61</v>
      </c>
      <c r="B38" s="31" t="s">
        <v>134</v>
      </c>
      <c r="C38" s="63" t="s">
        <v>136</v>
      </c>
      <c r="D38" s="31" t="s">
        <v>137</v>
      </c>
      <c r="E38" s="24">
        <f t="shared" si="6"/>
        <v>16</v>
      </c>
      <c r="F38" s="9">
        <f t="shared" si="5"/>
        <v>3</v>
      </c>
      <c r="G38" s="24"/>
      <c r="H38" s="24"/>
      <c r="I38" s="24"/>
      <c r="J38" s="24"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>
        <v>8</v>
      </c>
      <c r="AH38" s="24"/>
      <c r="AI38" s="24"/>
      <c r="AJ38" s="24"/>
      <c r="AK38" s="24">
        <v>8</v>
      </c>
      <c r="AL38" s="24"/>
      <c r="AM38" s="24"/>
      <c r="AN38" s="24"/>
      <c r="AO38" s="34"/>
      <c r="AP38" s="34"/>
      <c r="AQ38" s="34"/>
      <c r="AR38" s="34"/>
      <c r="AS38" s="24"/>
    </row>
    <row r="39" spans="1:45" s="25" customFormat="1" ht="19.5">
      <c r="A39" s="3" t="s">
        <v>61</v>
      </c>
      <c r="B39" s="31" t="s">
        <v>134</v>
      </c>
      <c r="C39" s="63" t="s">
        <v>138</v>
      </c>
      <c r="D39" s="31" t="s">
        <v>137</v>
      </c>
      <c r="E39" s="24">
        <f t="shared" si="6"/>
        <v>76</v>
      </c>
      <c r="F39" s="9">
        <f t="shared" si="5"/>
        <v>8</v>
      </c>
      <c r="G39" s="24"/>
      <c r="H39" s="24"/>
      <c r="I39" s="24"/>
      <c r="J39" s="24">
        <v>0</v>
      </c>
      <c r="K39" s="24"/>
      <c r="L39" s="24"/>
      <c r="M39" s="24">
        <v>2</v>
      </c>
      <c r="N39" s="24"/>
      <c r="O39" s="24"/>
      <c r="P39" s="24">
        <v>2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>
        <v>17</v>
      </c>
      <c r="AH39" s="24"/>
      <c r="AI39" s="24"/>
      <c r="AJ39" s="24"/>
      <c r="AK39" s="24">
        <v>46</v>
      </c>
      <c r="AL39" s="24">
        <v>7</v>
      </c>
      <c r="AM39" s="24">
        <v>1</v>
      </c>
      <c r="AN39" s="24">
        <v>1</v>
      </c>
      <c r="AO39" s="34"/>
      <c r="AP39" s="34"/>
      <c r="AQ39" s="34"/>
      <c r="AR39" s="34"/>
      <c r="AS39" s="24"/>
    </row>
    <row r="40" spans="1:45" s="25" customFormat="1" ht="19.5">
      <c r="A40" s="3" t="s">
        <v>61</v>
      </c>
      <c r="B40" s="31" t="s">
        <v>134</v>
      </c>
      <c r="C40" s="63" t="s">
        <v>139</v>
      </c>
      <c r="D40" s="31" t="s">
        <v>137</v>
      </c>
      <c r="E40" s="24">
        <f t="shared" si="6"/>
        <v>38</v>
      </c>
      <c r="F40" s="9">
        <f t="shared" si="5"/>
        <v>6</v>
      </c>
      <c r="G40" s="24"/>
      <c r="H40" s="24"/>
      <c r="I40" s="24"/>
      <c r="J40" s="24">
        <v>2</v>
      </c>
      <c r="K40" s="24"/>
      <c r="L40" s="24"/>
      <c r="M40" s="24"/>
      <c r="N40" s="24">
        <v>2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>
        <v>1</v>
      </c>
      <c r="Z40" s="24"/>
      <c r="AA40" s="24"/>
      <c r="AB40" s="24"/>
      <c r="AC40" s="24">
        <v>2</v>
      </c>
      <c r="AD40" s="24"/>
      <c r="AE40" s="24"/>
      <c r="AF40" s="24"/>
      <c r="AG40" s="24">
        <v>21</v>
      </c>
      <c r="AH40" s="24"/>
      <c r="AI40" s="24"/>
      <c r="AJ40" s="24"/>
      <c r="AK40" s="24">
        <v>10</v>
      </c>
      <c r="AL40" s="24"/>
      <c r="AM40" s="24"/>
      <c r="AN40" s="24"/>
      <c r="AO40" s="34"/>
      <c r="AP40" s="34"/>
      <c r="AQ40" s="34"/>
      <c r="AR40" s="34"/>
      <c r="AS40" s="24"/>
    </row>
    <row r="41" spans="1:45" s="25" customFormat="1" ht="19.5">
      <c r="A41" s="3" t="s">
        <v>61</v>
      </c>
      <c r="B41" s="31" t="s">
        <v>134</v>
      </c>
      <c r="C41" s="63" t="s">
        <v>140</v>
      </c>
      <c r="D41" s="31" t="s">
        <v>137</v>
      </c>
      <c r="E41" s="24">
        <f t="shared" si="6"/>
        <v>35</v>
      </c>
      <c r="F41" s="9">
        <f t="shared" si="5"/>
        <v>4</v>
      </c>
      <c r="G41" s="24"/>
      <c r="H41" s="24"/>
      <c r="I41" s="24"/>
      <c r="J41" s="24">
        <v>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3</v>
      </c>
      <c r="Z41" s="24"/>
      <c r="AA41" s="24"/>
      <c r="AB41" s="24"/>
      <c r="AC41" s="24"/>
      <c r="AD41" s="24"/>
      <c r="AE41" s="24"/>
      <c r="AF41" s="24"/>
      <c r="AG41" s="24">
        <v>22</v>
      </c>
      <c r="AH41" s="24"/>
      <c r="AI41" s="24"/>
      <c r="AJ41" s="24"/>
      <c r="AK41" s="24">
        <v>4</v>
      </c>
      <c r="AL41" s="24"/>
      <c r="AM41" s="24"/>
      <c r="AN41" s="24"/>
      <c r="AO41" s="34"/>
      <c r="AP41" s="34"/>
      <c r="AQ41" s="34"/>
      <c r="AR41" s="34"/>
      <c r="AS41" s="24"/>
    </row>
    <row r="42" spans="1:45" s="25" customFormat="1" ht="19.5">
      <c r="A42" s="3" t="s">
        <v>61</v>
      </c>
      <c r="B42" s="31" t="s">
        <v>134</v>
      </c>
      <c r="C42" s="63" t="s">
        <v>141</v>
      </c>
      <c r="D42" s="31" t="s">
        <v>137</v>
      </c>
      <c r="E42" s="24">
        <f t="shared" si="6"/>
        <v>3</v>
      </c>
      <c r="F42" s="9">
        <f t="shared" si="5"/>
        <v>2</v>
      </c>
      <c r="G42" s="24"/>
      <c r="H42" s="24"/>
      <c r="I42" s="24"/>
      <c r="J42" s="24"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>
        <v>3</v>
      </c>
      <c r="AH42" s="24"/>
      <c r="AI42" s="24"/>
      <c r="AJ42" s="24"/>
      <c r="AK42" s="24"/>
      <c r="AL42" s="24"/>
      <c r="AM42" s="24"/>
      <c r="AN42" s="24"/>
      <c r="AO42" s="34"/>
      <c r="AP42" s="34"/>
      <c r="AQ42" s="34"/>
      <c r="AR42" s="34"/>
      <c r="AS42" s="24"/>
    </row>
    <row r="43" spans="1:45" s="25" customFormat="1" ht="19.5">
      <c r="A43" s="3" t="s">
        <v>61</v>
      </c>
      <c r="B43" s="31" t="s">
        <v>134</v>
      </c>
      <c r="C43" s="63" t="s">
        <v>142</v>
      </c>
      <c r="D43" s="31" t="s">
        <v>137</v>
      </c>
      <c r="E43" s="24">
        <f t="shared" si="6"/>
        <v>99</v>
      </c>
      <c r="F43" s="9">
        <f t="shared" si="5"/>
        <v>9</v>
      </c>
      <c r="G43" s="24"/>
      <c r="H43" s="24"/>
      <c r="I43" s="24"/>
      <c r="J43" s="24">
        <v>4</v>
      </c>
      <c r="K43" s="24"/>
      <c r="L43" s="24"/>
      <c r="M43" s="24"/>
      <c r="N43" s="24">
        <v>2</v>
      </c>
      <c r="O43" s="24"/>
      <c r="P43" s="24">
        <v>10</v>
      </c>
      <c r="Q43" s="24">
        <v>7</v>
      </c>
      <c r="R43" s="24"/>
      <c r="S43" s="24"/>
      <c r="T43" s="24"/>
      <c r="U43" s="24"/>
      <c r="V43" s="24"/>
      <c r="W43" s="24"/>
      <c r="X43" s="24"/>
      <c r="Y43" s="24">
        <v>2</v>
      </c>
      <c r="Z43" s="24"/>
      <c r="AA43" s="24"/>
      <c r="AB43" s="24"/>
      <c r="AC43" s="24"/>
      <c r="AD43" s="24"/>
      <c r="AE43" s="24"/>
      <c r="AF43" s="24"/>
      <c r="AG43" s="24">
        <v>36</v>
      </c>
      <c r="AH43" s="24"/>
      <c r="AI43" s="24">
        <v>2</v>
      </c>
      <c r="AJ43" s="24"/>
      <c r="AK43" s="24">
        <v>34</v>
      </c>
      <c r="AL43" s="24"/>
      <c r="AM43" s="24">
        <v>2</v>
      </c>
      <c r="AN43" s="24"/>
      <c r="AO43" s="34"/>
      <c r="AP43" s="34"/>
      <c r="AQ43" s="34"/>
      <c r="AR43" s="34"/>
      <c r="AS43" s="24"/>
    </row>
    <row r="44" spans="1:44" s="25" customFormat="1" ht="19.5">
      <c r="A44" s="3" t="s">
        <v>61</v>
      </c>
      <c r="B44" s="31" t="s">
        <v>134</v>
      </c>
      <c r="C44" s="63" t="s">
        <v>143</v>
      </c>
      <c r="D44" s="31" t="s">
        <v>137</v>
      </c>
      <c r="E44" s="24">
        <f t="shared" si="6"/>
        <v>72</v>
      </c>
      <c r="F44" s="9">
        <f t="shared" si="5"/>
        <v>7</v>
      </c>
      <c r="G44" s="24"/>
      <c r="H44" s="24"/>
      <c r="I44" s="24"/>
      <c r="J44" s="24">
        <v>2</v>
      </c>
      <c r="K44" s="24"/>
      <c r="L44" s="24"/>
      <c r="M44" s="24"/>
      <c r="N44" s="24">
        <v>4</v>
      </c>
      <c r="O44" s="24"/>
      <c r="P44" s="24">
        <v>8</v>
      </c>
      <c r="Q44" s="24">
        <v>18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>
        <v>31</v>
      </c>
      <c r="AH44" s="24"/>
      <c r="AI44" s="24">
        <v>5</v>
      </c>
      <c r="AJ44" s="24"/>
      <c r="AK44" s="24"/>
      <c r="AL44" s="24"/>
      <c r="AM44" s="24">
        <v>4</v>
      </c>
      <c r="AN44" s="24"/>
      <c r="AO44" s="34"/>
      <c r="AP44" s="34"/>
      <c r="AQ44" s="34"/>
      <c r="AR44" s="34"/>
    </row>
    <row r="45" spans="1:45" s="25" customFormat="1" ht="19.5">
      <c r="A45" s="3" t="s">
        <v>61</v>
      </c>
      <c r="B45" s="31" t="s">
        <v>134</v>
      </c>
      <c r="C45" s="62">
        <v>34200</v>
      </c>
      <c r="D45" s="31" t="s">
        <v>144</v>
      </c>
      <c r="E45" s="24">
        <f t="shared" si="6"/>
        <v>2</v>
      </c>
      <c r="F45" s="9">
        <f t="shared" si="5"/>
        <v>1</v>
      </c>
      <c r="G45" s="24"/>
      <c r="H45" s="24"/>
      <c r="I45" s="24"/>
      <c r="J45" s="24">
        <v>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4"/>
      <c r="AP45" s="34"/>
      <c r="AQ45" s="34"/>
      <c r="AR45" s="34"/>
      <c r="AS45" s="24"/>
    </row>
    <row r="46" spans="1:45" s="25" customFormat="1" ht="19.5">
      <c r="A46" s="3" t="s">
        <v>61</v>
      </c>
      <c r="B46" s="31" t="s">
        <v>134</v>
      </c>
      <c r="C46" s="62">
        <v>34213</v>
      </c>
      <c r="D46" s="31" t="s">
        <v>144</v>
      </c>
      <c r="E46" s="24">
        <f t="shared" si="6"/>
        <v>28</v>
      </c>
      <c r="F46" s="9">
        <f t="shared" si="5"/>
        <v>5</v>
      </c>
      <c r="G46" s="24"/>
      <c r="H46" s="24"/>
      <c r="I46" s="24"/>
      <c r="J46" s="24">
        <v>5</v>
      </c>
      <c r="K46" s="24"/>
      <c r="L46" s="24"/>
      <c r="M46" s="24"/>
      <c r="N46" s="24"/>
      <c r="O46" s="24"/>
      <c r="P46" s="24">
        <v>8</v>
      </c>
      <c r="Q46" s="24"/>
      <c r="R46" s="24"/>
      <c r="S46" s="24"/>
      <c r="T46" s="24"/>
      <c r="U46" s="24"/>
      <c r="V46" s="24"/>
      <c r="W46" s="24"/>
      <c r="X46" s="24"/>
      <c r="Y46" s="24">
        <v>1</v>
      </c>
      <c r="Z46" s="24"/>
      <c r="AA46" s="24"/>
      <c r="AB46" s="24"/>
      <c r="AC46" s="24"/>
      <c r="AD46" s="24"/>
      <c r="AE46" s="24"/>
      <c r="AF46" s="24"/>
      <c r="AG46" s="24"/>
      <c r="AH46" s="24">
        <v>13</v>
      </c>
      <c r="AI46" s="24">
        <v>1</v>
      </c>
      <c r="AJ46" s="24"/>
      <c r="AK46" s="24"/>
      <c r="AL46" s="24"/>
      <c r="AM46" s="24"/>
      <c r="AN46" s="24"/>
      <c r="AO46" s="34"/>
      <c r="AP46" s="34"/>
      <c r="AQ46" s="34"/>
      <c r="AR46" s="34"/>
      <c r="AS46" s="24"/>
    </row>
    <row r="47" spans="1:45" s="25" customFormat="1" ht="19.5">
      <c r="A47" s="3" t="s">
        <v>61</v>
      </c>
      <c r="B47" s="31" t="s">
        <v>134</v>
      </c>
      <c r="C47" s="62">
        <v>34221</v>
      </c>
      <c r="D47" s="31" t="s">
        <v>144</v>
      </c>
      <c r="E47" s="24">
        <f t="shared" si="6"/>
        <v>37</v>
      </c>
      <c r="F47" s="9">
        <f t="shared" si="5"/>
        <v>5</v>
      </c>
      <c r="G47" s="24"/>
      <c r="H47" s="24"/>
      <c r="I47" s="24"/>
      <c r="J47" s="24">
        <v>1</v>
      </c>
      <c r="K47" s="24"/>
      <c r="L47" s="24"/>
      <c r="M47" s="24"/>
      <c r="N47" s="24"/>
      <c r="O47" s="24"/>
      <c r="P47" s="24">
        <v>10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>
        <v>12</v>
      </c>
      <c r="AH47" s="24"/>
      <c r="AI47" s="24">
        <v>1</v>
      </c>
      <c r="AJ47" s="24"/>
      <c r="AK47" s="24">
        <v>13</v>
      </c>
      <c r="AL47" s="24"/>
      <c r="AM47" s="24"/>
      <c r="AN47" s="24"/>
      <c r="AO47" s="34"/>
      <c r="AP47" s="34"/>
      <c r="AQ47" s="34"/>
      <c r="AR47" s="34"/>
      <c r="AS47" s="24"/>
    </row>
    <row r="48" spans="1:45" s="25" customFormat="1" ht="19.5">
      <c r="A48" s="3" t="s">
        <v>61</v>
      </c>
      <c r="B48" s="31" t="s">
        <v>134</v>
      </c>
      <c r="C48" s="62">
        <v>34228</v>
      </c>
      <c r="D48" s="31" t="s">
        <v>144</v>
      </c>
      <c r="E48" s="24">
        <f t="shared" si="6"/>
        <v>37</v>
      </c>
      <c r="F48" s="9">
        <f t="shared" si="5"/>
        <v>5</v>
      </c>
      <c r="G48" s="24"/>
      <c r="H48" s="24"/>
      <c r="I48" s="24"/>
      <c r="J48" s="24">
        <v>1</v>
      </c>
      <c r="K48" s="24"/>
      <c r="L48" s="24"/>
      <c r="M48" s="24"/>
      <c r="N48" s="24"/>
      <c r="O48" s="24"/>
      <c r="P48" s="24">
        <v>10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>
        <v>12</v>
      </c>
      <c r="AH48" s="24"/>
      <c r="AI48" s="24">
        <v>1</v>
      </c>
      <c r="AJ48" s="24"/>
      <c r="AK48" s="24">
        <v>13</v>
      </c>
      <c r="AL48" s="24"/>
      <c r="AM48" s="24"/>
      <c r="AN48" s="24"/>
      <c r="AO48" s="34"/>
      <c r="AP48" s="34"/>
      <c r="AQ48" s="34"/>
      <c r="AR48" s="34"/>
      <c r="AS48" s="24"/>
    </row>
    <row r="49" spans="1:45" s="25" customFormat="1" ht="19.5">
      <c r="A49" s="3" t="s">
        <v>61</v>
      </c>
      <c r="B49" s="31" t="s">
        <v>134</v>
      </c>
      <c r="C49" s="62">
        <v>34234</v>
      </c>
      <c r="D49" s="31" t="s">
        <v>144</v>
      </c>
      <c r="E49" s="24">
        <f t="shared" si="6"/>
        <v>28</v>
      </c>
      <c r="F49" s="9">
        <f t="shared" si="5"/>
        <v>3</v>
      </c>
      <c r="G49" s="24"/>
      <c r="H49" s="24"/>
      <c r="I49" s="24"/>
      <c r="J49" s="24">
        <v>1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>
        <v>18</v>
      </c>
      <c r="AH49" s="24"/>
      <c r="AI49" s="24"/>
      <c r="AJ49" s="24"/>
      <c r="AK49" s="24">
        <v>9</v>
      </c>
      <c r="AL49" s="24"/>
      <c r="AM49" s="24"/>
      <c r="AN49" s="24"/>
      <c r="AO49" s="34"/>
      <c r="AP49" s="34"/>
      <c r="AQ49" s="34"/>
      <c r="AR49" s="34"/>
      <c r="AS49" s="24"/>
    </row>
    <row r="50" spans="1:45" s="25" customFormat="1" ht="19.5">
      <c r="A50" s="3" t="s">
        <v>61</v>
      </c>
      <c r="B50" s="31" t="s">
        <v>134</v>
      </c>
      <c r="C50" s="62">
        <v>34243</v>
      </c>
      <c r="D50" s="31" t="s">
        <v>144</v>
      </c>
      <c r="E50" s="24">
        <f t="shared" si="6"/>
        <v>1</v>
      </c>
      <c r="F50" s="9">
        <f aca="true" t="shared" si="7" ref="F50:F81">COUNT(G50:AO50)</f>
        <v>2</v>
      </c>
      <c r="G50" s="24"/>
      <c r="H50" s="24"/>
      <c r="I50" s="24"/>
      <c r="J50" s="24">
        <v>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>
        <v>1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34"/>
      <c r="AP50" s="34"/>
      <c r="AQ50" s="34"/>
      <c r="AR50" s="34"/>
      <c r="AS50" s="24"/>
    </row>
    <row r="51" spans="1:45" s="25" customFormat="1" ht="19.5">
      <c r="A51" s="3" t="s">
        <v>61</v>
      </c>
      <c r="B51" s="31" t="s">
        <v>134</v>
      </c>
      <c r="C51" s="62">
        <v>34259</v>
      </c>
      <c r="D51" s="31" t="s">
        <v>144</v>
      </c>
      <c r="E51" s="24">
        <f t="shared" si="6"/>
        <v>35</v>
      </c>
      <c r="F51" s="9">
        <f t="shared" si="7"/>
        <v>3</v>
      </c>
      <c r="G51" s="24"/>
      <c r="H51" s="24"/>
      <c r="I51" s="24"/>
      <c r="J51" s="24"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>
        <v>26</v>
      </c>
      <c r="AH51" s="24"/>
      <c r="AI51" s="24"/>
      <c r="AJ51" s="24"/>
      <c r="AK51" s="24">
        <v>9</v>
      </c>
      <c r="AL51" s="24"/>
      <c r="AM51" s="24"/>
      <c r="AN51" s="24"/>
      <c r="AO51" s="34"/>
      <c r="AP51" s="34"/>
      <c r="AQ51" s="34"/>
      <c r="AR51" s="34"/>
      <c r="AS51" s="24"/>
    </row>
    <row r="52" spans="1:45" s="25" customFormat="1" ht="19.5">
      <c r="A52" s="3" t="s">
        <v>61</v>
      </c>
      <c r="B52" s="31" t="s">
        <v>134</v>
      </c>
      <c r="C52" s="49">
        <v>34264</v>
      </c>
      <c r="D52" s="31" t="s">
        <v>144</v>
      </c>
      <c r="E52" s="24">
        <f t="shared" si="6"/>
        <v>87</v>
      </c>
      <c r="F52" s="9">
        <f t="shared" si="7"/>
        <v>6</v>
      </c>
      <c r="G52" s="24"/>
      <c r="H52" s="24"/>
      <c r="I52" s="24"/>
      <c r="J52" s="24">
        <v>0</v>
      </c>
      <c r="K52" s="24"/>
      <c r="L52" s="24"/>
      <c r="M52" s="24">
        <v>1</v>
      </c>
      <c r="N52" s="24"/>
      <c r="O52" s="24"/>
      <c r="P52" s="24">
        <v>15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>
        <v>35</v>
      </c>
      <c r="AH52" s="24"/>
      <c r="AI52" s="24"/>
      <c r="AJ52" s="24"/>
      <c r="AK52" s="24">
        <v>31</v>
      </c>
      <c r="AL52" s="24"/>
      <c r="AM52" s="24">
        <v>5</v>
      </c>
      <c r="AN52" s="24"/>
      <c r="AO52" s="34"/>
      <c r="AP52" s="34"/>
      <c r="AQ52" s="34"/>
      <c r="AR52" s="34"/>
      <c r="AS52" s="24"/>
    </row>
    <row r="53" spans="1:45" s="25" customFormat="1" ht="19.5">
      <c r="A53" s="3" t="s">
        <v>61</v>
      </c>
      <c r="B53" s="31" t="s">
        <v>134</v>
      </c>
      <c r="C53" s="62">
        <v>34272</v>
      </c>
      <c r="D53" s="31" t="s">
        <v>144</v>
      </c>
      <c r="E53" s="24">
        <f t="shared" si="6"/>
        <v>38</v>
      </c>
      <c r="F53" s="9">
        <f t="shared" si="7"/>
        <v>4</v>
      </c>
      <c r="G53" s="24"/>
      <c r="H53" s="24"/>
      <c r="I53" s="24"/>
      <c r="J53" s="24">
        <v>0</v>
      </c>
      <c r="K53" s="24"/>
      <c r="L53" s="24"/>
      <c r="M53" s="24"/>
      <c r="N53" s="24"/>
      <c r="O53" s="24"/>
      <c r="P53" s="24">
        <v>2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>
        <v>13</v>
      </c>
      <c r="AH53" s="24"/>
      <c r="AI53" s="24"/>
      <c r="AJ53" s="24"/>
      <c r="AK53" s="24">
        <v>23</v>
      </c>
      <c r="AL53" s="24"/>
      <c r="AM53" s="24"/>
      <c r="AN53" s="24"/>
      <c r="AO53" s="34"/>
      <c r="AP53" s="34"/>
      <c r="AQ53" s="34"/>
      <c r="AR53" s="34"/>
      <c r="AS53" s="24"/>
    </row>
    <row r="54" spans="1:45" s="25" customFormat="1" ht="19.5">
      <c r="A54" s="3" t="s">
        <v>61</v>
      </c>
      <c r="B54" s="31" t="s">
        <v>134</v>
      </c>
      <c r="C54" s="62">
        <v>34280</v>
      </c>
      <c r="D54" s="31" t="s">
        <v>144</v>
      </c>
      <c r="E54" s="24">
        <f t="shared" si="6"/>
        <v>70</v>
      </c>
      <c r="F54" s="9">
        <f t="shared" si="7"/>
        <v>5</v>
      </c>
      <c r="G54" s="24"/>
      <c r="H54" s="24"/>
      <c r="I54" s="24"/>
      <c r="J54" s="24"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>
        <v>1</v>
      </c>
      <c r="AD54" s="24"/>
      <c r="AE54" s="24"/>
      <c r="AF54" s="24"/>
      <c r="AG54" s="24">
        <v>47</v>
      </c>
      <c r="AH54" s="24"/>
      <c r="AI54" s="24"/>
      <c r="AJ54" s="24"/>
      <c r="AK54" s="24">
        <v>21</v>
      </c>
      <c r="AL54" s="24"/>
      <c r="AM54" s="24">
        <v>1</v>
      </c>
      <c r="AN54" s="24"/>
      <c r="AO54" s="34"/>
      <c r="AP54" s="34"/>
      <c r="AQ54" s="34"/>
      <c r="AR54" s="34"/>
      <c r="AS54" s="24"/>
    </row>
    <row r="55" spans="1:44" s="25" customFormat="1" ht="19.5">
      <c r="A55" s="3" t="s">
        <v>61</v>
      </c>
      <c r="B55" s="31" t="s">
        <v>134</v>
      </c>
      <c r="C55" s="62">
        <v>34289</v>
      </c>
      <c r="D55" s="31" t="s">
        <v>144</v>
      </c>
      <c r="E55" s="24">
        <f t="shared" si="6"/>
        <v>94</v>
      </c>
      <c r="F55" s="9">
        <f t="shared" si="7"/>
        <v>3</v>
      </c>
      <c r="G55" s="24"/>
      <c r="H55" s="24"/>
      <c r="I55" s="24"/>
      <c r="J55" s="24">
        <v>3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>
        <v>38</v>
      </c>
      <c r="AH55" s="24"/>
      <c r="AI55" s="24"/>
      <c r="AJ55" s="24"/>
      <c r="AK55" s="24">
        <v>53</v>
      </c>
      <c r="AL55" s="24"/>
      <c r="AM55" s="24"/>
      <c r="AN55" s="24"/>
      <c r="AO55" s="34"/>
      <c r="AP55" s="34"/>
      <c r="AQ55" s="34"/>
      <c r="AR55" s="34"/>
    </row>
    <row r="56" spans="1:45" s="25" customFormat="1" ht="19.5">
      <c r="A56" s="3" t="s">
        <v>61</v>
      </c>
      <c r="B56" s="31" t="s">
        <v>134</v>
      </c>
      <c r="C56" s="62">
        <v>34294</v>
      </c>
      <c r="D56" s="31" t="s">
        <v>144</v>
      </c>
      <c r="E56" s="24">
        <f aca="true" t="shared" si="8" ref="E56:E87">SUM(G56:AR56)</f>
        <v>100</v>
      </c>
      <c r="F56" s="9">
        <f t="shared" si="7"/>
        <v>4</v>
      </c>
      <c r="G56" s="24"/>
      <c r="H56" s="24"/>
      <c r="I56" s="24"/>
      <c r="J56" s="24"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>
        <v>48</v>
      </c>
      <c r="AH56" s="24"/>
      <c r="AI56" s="24">
        <v>1</v>
      </c>
      <c r="AJ56" s="24"/>
      <c r="AK56" s="24">
        <v>51</v>
      </c>
      <c r="AL56" s="24"/>
      <c r="AM56" s="24"/>
      <c r="AN56" s="24"/>
      <c r="AO56" s="34"/>
      <c r="AP56" s="34"/>
      <c r="AQ56" s="34"/>
      <c r="AR56" s="34"/>
      <c r="AS56" s="24"/>
    </row>
    <row r="57" spans="1:45" s="25" customFormat="1" ht="19.5">
      <c r="A57" s="3" t="s">
        <v>61</v>
      </c>
      <c r="B57" s="31" t="s">
        <v>134</v>
      </c>
      <c r="C57" s="62">
        <v>34302</v>
      </c>
      <c r="D57" s="31" t="s">
        <v>144</v>
      </c>
      <c r="E57" s="24">
        <f t="shared" si="8"/>
        <v>89</v>
      </c>
      <c r="F57" s="9">
        <f t="shared" si="7"/>
        <v>4</v>
      </c>
      <c r="G57" s="24"/>
      <c r="H57" s="24"/>
      <c r="I57" s="24"/>
      <c r="J57" s="24"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>
        <v>39</v>
      </c>
      <c r="AH57" s="24"/>
      <c r="AI57" s="24">
        <v>2</v>
      </c>
      <c r="AJ57" s="24"/>
      <c r="AK57" s="24">
        <v>48</v>
      </c>
      <c r="AL57" s="24"/>
      <c r="AM57" s="24"/>
      <c r="AN57" s="24"/>
      <c r="AO57" s="34"/>
      <c r="AP57" s="34"/>
      <c r="AQ57" s="34"/>
      <c r="AR57" s="34"/>
      <c r="AS57" s="24"/>
    </row>
    <row r="58" spans="1:45" s="25" customFormat="1" ht="19.5">
      <c r="A58" s="3" t="s">
        <v>61</v>
      </c>
      <c r="B58" s="31" t="s">
        <v>134</v>
      </c>
      <c r="C58" s="62">
        <v>34310</v>
      </c>
      <c r="D58" s="31" t="s">
        <v>144</v>
      </c>
      <c r="E58" s="24">
        <f t="shared" si="8"/>
        <v>66</v>
      </c>
      <c r="F58" s="9">
        <f t="shared" si="7"/>
        <v>3</v>
      </c>
      <c r="G58" s="24"/>
      <c r="H58" s="24"/>
      <c r="I58" s="24"/>
      <c r="J58" s="24">
        <v>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>
        <v>26</v>
      </c>
      <c r="AH58" s="24"/>
      <c r="AI58" s="24"/>
      <c r="AJ58" s="24"/>
      <c r="AK58" s="24">
        <v>37</v>
      </c>
      <c r="AL58" s="24"/>
      <c r="AM58" s="24"/>
      <c r="AN58" s="24"/>
      <c r="AO58" s="34"/>
      <c r="AP58" s="34"/>
      <c r="AQ58" s="34"/>
      <c r="AR58" s="34"/>
      <c r="AS58" s="24"/>
    </row>
    <row r="59" spans="1:45" s="25" customFormat="1" ht="19.5">
      <c r="A59" s="3" t="s">
        <v>61</v>
      </c>
      <c r="B59" s="31" t="s">
        <v>134</v>
      </c>
      <c r="C59" s="62">
        <v>34318</v>
      </c>
      <c r="D59" s="31" t="s">
        <v>144</v>
      </c>
      <c r="E59" s="24">
        <f t="shared" si="8"/>
        <v>63</v>
      </c>
      <c r="F59" s="9">
        <f t="shared" si="7"/>
        <v>3</v>
      </c>
      <c r="G59" s="24"/>
      <c r="H59" s="24"/>
      <c r="I59" s="24"/>
      <c r="J59" s="24">
        <v>3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>
        <v>39</v>
      </c>
      <c r="AH59" s="24"/>
      <c r="AI59" s="24"/>
      <c r="AJ59" s="24"/>
      <c r="AK59" s="24">
        <v>21</v>
      </c>
      <c r="AL59" s="24"/>
      <c r="AM59" s="24"/>
      <c r="AN59" s="24"/>
      <c r="AO59" s="34"/>
      <c r="AP59" s="34"/>
      <c r="AQ59" s="34"/>
      <c r="AR59" s="34"/>
      <c r="AS59" s="24"/>
    </row>
    <row r="60" spans="1:45" s="25" customFormat="1" ht="19.5">
      <c r="A60" s="3" t="s">
        <v>61</v>
      </c>
      <c r="B60" s="31" t="s">
        <v>134</v>
      </c>
      <c r="C60" s="62">
        <v>34324</v>
      </c>
      <c r="D60" s="31" t="s">
        <v>144</v>
      </c>
      <c r="E60" s="24">
        <f t="shared" si="8"/>
        <v>88</v>
      </c>
      <c r="F60" s="9">
        <f t="shared" si="7"/>
        <v>6</v>
      </c>
      <c r="G60" s="24"/>
      <c r="H60" s="24"/>
      <c r="I60" s="24"/>
      <c r="J60" s="24"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>
        <v>39</v>
      </c>
      <c r="AH60" s="24"/>
      <c r="AI60" s="24">
        <v>1</v>
      </c>
      <c r="AJ60" s="24"/>
      <c r="AK60" s="24">
        <v>40</v>
      </c>
      <c r="AL60" s="24">
        <v>4</v>
      </c>
      <c r="AM60" s="24">
        <v>4</v>
      </c>
      <c r="AN60" s="24"/>
      <c r="AO60" s="34"/>
      <c r="AP60" s="34"/>
      <c r="AQ60" s="34"/>
      <c r="AR60" s="34"/>
      <c r="AS60" s="24"/>
    </row>
    <row r="61" spans="1:45" s="25" customFormat="1" ht="19.5">
      <c r="A61" s="3" t="s">
        <v>61</v>
      </c>
      <c r="B61" s="31" t="s">
        <v>134</v>
      </c>
      <c r="C61" s="62">
        <v>34336</v>
      </c>
      <c r="D61" s="31" t="s">
        <v>144</v>
      </c>
      <c r="E61" s="24">
        <f t="shared" si="8"/>
        <v>72</v>
      </c>
      <c r="F61" s="9">
        <f t="shared" si="7"/>
        <v>3</v>
      </c>
      <c r="G61" s="24"/>
      <c r="H61" s="24"/>
      <c r="I61" s="24"/>
      <c r="J61" s="24"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>
        <v>37</v>
      </c>
      <c r="AH61" s="24"/>
      <c r="AI61" s="24"/>
      <c r="AJ61" s="24"/>
      <c r="AK61" s="24">
        <v>35</v>
      </c>
      <c r="AL61" s="24"/>
      <c r="AM61" s="24"/>
      <c r="AN61" s="24"/>
      <c r="AO61" s="34"/>
      <c r="AP61" s="34"/>
      <c r="AQ61" s="34"/>
      <c r="AR61" s="34"/>
      <c r="AS61" s="24"/>
    </row>
    <row r="62" spans="1:45" s="25" customFormat="1" ht="19.5">
      <c r="A62" s="3" t="s">
        <v>61</v>
      </c>
      <c r="B62" s="31" t="s">
        <v>134</v>
      </c>
      <c r="C62" s="62">
        <v>34341</v>
      </c>
      <c r="D62" s="31" t="s">
        <v>144</v>
      </c>
      <c r="E62" s="24">
        <f t="shared" si="8"/>
        <v>81</v>
      </c>
      <c r="F62" s="9">
        <f t="shared" si="7"/>
        <v>4</v>
      </c>
      <c r="G62" s="24"/>
      <c r="H62" s="24"/>
      <c r="I62" s="24"/>
      <c r="J62" s="24">
        <v>3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>
        <v>2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>
        <v>38</v>
      </c>
      <c r="AH62" s="24"/>
      <c r="AI62" s="24"/>
      <c r="AJ62" s="24"/>
      <c r="AK62" s="24">
        <v>38</v>
      </c>
      <c r="AL62" s="24"/>
      <c r="AM62" s="24"/>
      <c r="AN62" s="24"/>
      <c r="AO62" s="34"/>
      <c r="AP62" s="34"/>
      <c r="AQ62" s="34"/>
      <c r="AR62" s="34"/>
      <c r="AS62" s="24"/>
    </row>
    <row r="63" spans="1:45" s="25" customFormat="1" ht="19.5">
      <c r="A63" s="3" t="s">
        <v>61</v>
      </c>
      <c r="B63" s="31" t="s">
        <v>134</v>
      </c>
      <c r="C63" s="62">
        <v>34346</v>
      </c>
      <c r="D63" s="31" t="s">
        <v>144</v>
      </c>
      <c r="E63" s="24">
        <f t="shared" si="8"/>
        <v>82</v>
      </c>
      <c r="F63" s="9">
        <f t="shared" si="7"/>
        <v>4</v>
      </c>
      <c r="G63" s="24"/>
      <c r="H63" s="24"/>
      <c r="I63" s="24"/>
      <c r="J63" s="24">
        <v>2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>
        <v>1</v>
      </c>
      <c r="Z63" s="24"/>
      <c r="AA63" s="24"/>
      <c r="AB63" s="24"/>
      <c r="AC63" s="24"/>
      <c r="AD63" s="24"/>
      <c r="AE63" s="24"/>
      <c r="AF63" s="24"/>
      <c r="AG63" s="24">
        <v>17</v>
      </c>
      <c r="AH63" s="24"/>
      <c r="AI63" s="24"/>
      <c r="AJ63" s="24"/>
      <c r="AK63" s="24">
        <v>62</v>
      </c>
      <c r="AL63" s="24"/>
      <c r="AM63" s="24"/>
      <c r="AN63" s="24"/>
      <c r="AO63" s="34"/>
      <c r="AP63" s="34"/>
      <c r="AQ63" s="34"/>
      <c r="AR63" s="34"/>
      <c r="AS63" s="24"/>
    </row>
    <row r="64" spans="1:45" s="25" customFormat="1" ht="19.5">
      <c r="A64" s="3" t="s">
        <v>61</v>
      </c>
      <c r="B64" s="31" t="s">
        <v>134</v>
      </c>
      <c r="C64" s="62">
        <v>34352</v>
      </c>
      <c r="D64" s="31" t="s">
        <v>144</v>
      </c>
      <c r="E64" s="24">
        <f t="shared" si="8"/>
        <v>73</v>
      </c>
      <c r="F64" s="9">
        <f t="shared" si="7"/>
        <v>3</v>
      </c>
      <c r="G64" s="24"/>
      <c r="H64" s="24"/>
      <c r="I64" s="24"/>
      <c r="J64" s="24"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>
        <v>38</v>
      </c>
      <c r="AH64" s="24"/>
      <c r="AI64" s="24"/>
      <c r="AJ64" s="24"/>
      <c r="AK64" s="24">
        <v>35</v>
      </c>
      <c r="AL64" s="24"/>
      <c r="AM64" s="24"/>
      <c r="AN64" s="24"/>
      <c r="AO64" s="34"/>
      <c r="AP64" s="34"/>
      <c r="AQ64" s="34"/>
      <c r="AR64" s="34"/>
      <c r="AS64" s="24"/>
    </row>
    <row r="65" spans="1:45" s="25" customFormat="1" ht="19.5">
      <c r="A65" s="3" t="s">
        <v>61</v>
      </c>
      <c r="B65" s="31" t="s">
        <v>134</v>
      </c>
      <c r="C65" s="62">
        <v>34360</v>
      </c>
      <c r="D65" s="31" t="s">
        <v>144</v>
      </c>
      <c r="E65" s="24">
        <f t="shared" si="8"/>
        <v>54</v>
      </c>
      <c r="F65" s="9">
        <f t="shared" si="7"/>
        <v>4</v>
      </c>
      <c r="G65" s="24"/>
      <c r="H65" s="24"/>
      <c r="I65" s="24"/>
      <c r="J65" s="24">
        <v>6</v>
      </c>
      <c r="K65" s="24"/>
      <c r="L65" s="24"/>
      <c r="M65" s="24"/>
      <c r="N65" s="24">
        <v>2</v>
      </c>
      <c r="O65" s="24"/>
      <c r="P65" s="24"/>
      <c r="Q65" s="24">
        <v>11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>
        <v>35</v>
      </c>
      <c r="AH65" s="24"/>
      <c r="AI65" s="24"/>
      <c r="AJ65" s="24"/>
      <c r="AK65" s="24"/>
      <c r="AL65" s="24"/>
      <c r="AM65" s="24"/>
      <c r="AN65" s="24"/>
      <c r="AO65" s="34"/>
      <c r="AP65" s="34"/>
      <c r="AQ65" s="34"/>
      <c r="AR65" s="34"/>
      <c r="AS65" s="24"/>
    </row>
    <row r="66" spans="1:44" s="25" customFormat="1" ht="19.5">
      <c r="A66" s="3" t="s">
        <v>61</v>
      </c>
      <c r="B66" s="31" t="s">
        <v>134</v>
      </c>
      <c r="C66" s="62">
        <v>34374</v>
      </c>
      <c r="D66" s="31" t="s">
        <v>144</v>
      </c>
      <c r="E66" s="24">
        <f t="shared" si="8"/>
        <v>54</v>
      </c>
      <c r="F66" s="9">
        <f t="shared" si="7"/>
        <v>3</v>
      </c>
      <c r="G66" s="24"/>
      <c r="H66" s="24"/>
      <c r="I66" s="24"/>
      <c r="J66" s="24">
        <v>0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>
        <v>34</v>
      </c>
      <c r="AH66" s="24"/>
      <c r="AI66" s="24"/>
      <c r="AJ66" s="24"/>
      <c r="AK66" s="24">
        <v>20</v>
      </c>
      <c r="AL66" s="24"/>
      <c r="AM66" s="24"/>
      <c r="AN66" s="24"/>
      <c r="AO66" s="34"/>
      <c r="AP66" s="34"/>
      <c r="AQ66" s="34"/>
      <c r="AR66" s="34"/>
    </row>
    <row r="67" spans="1:45" s="25" customFormat="1" ht="19.5">
      <c r="A67" s="3" t="s">
        <v>61</v>
      </c>
      <c r="B67" s="31" t="s">
        <v>134</v>
      </c>
      <c r="C67" s="62">
        <v>34383</v>
      </c>
      <c r="D67" s="31" t="s">
        <v>144</v>
      </c>
      <c r="E67" s="24">
        <f t="shared" si="8"/>
        <v>61</v>
      </c>
      <c r="F67" s="9">
        <f t="shared" si="7"/>
        <v>4</v>
      </c>
      <c r="G67" s="24"/>
      <c r="H67" s="24"/>
      <c r="I67" s="24"/>
      <c r="J67" s="24">
        <v>4</v>
      </c>
      <c r="K67" s="24"/>
      <c r="L67" s="24"/>
      <c r="M67" s="24"/>
      <c r="N67" s="24"/>
      <c r="O67" s="24"/>
      <c r="P67" s="24">
        <v>9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>
        <v>27</v>
      </c>
      <c r="AH67" s="24"/>
      <c r="AI67" s="24"/>
      <c r="AJ67" s="24"/>
      <c r="AK67" s="24">
        <v>21</v>
      </c>
      <c r="AL67" s="24"/>
      <c r="AM67" s="24"/>
      <c r="AN67" s="24"/>
      <c r="AO67" s="34"/>
      <c r="AP67" s="34"/>
      <c r="AQ67" s="34"/>
      <c r="AR67" s="34"/>
      <c r="AS67" s="24"/>
    </row>
    <row r="68" spans="1:45" s="25" customFormat="1" ht="19.5">
      <c r="A68" s="3" t="s">
        <v>61</v>
      </c>
      <c r="B68" s="31" t="s">
        <v>134</v>
      </c>
      <c r="C68" s="62">
        <v>34391</v>
      </c>
      <c r="D68" s="31" t="s">
        <v>144</v>
      </c>
      <c r="E68" s="24">
        <f t="shared" si="8"/>
        <v>67</v>
      </c>
      <c r="F68" s="9">
        <f t="shared" si="7"/>
        <v>3</v>
      </c>
      <c r="G68" s="24"/>
      <c r="H68" s="24"/>
      <c r="I68" s="24"/>
      <c r="J68" s="24">
        <v>5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>
        <v>37</v>
      </c>
      <c r="AH68" s="24"/>
      <c r="AI68" s="24"/>
      <c r="AJ68" s="24"/>
      <c r="AK68" s="24">
        <v>25</v>
      </c>
      <c r="AL68" s="24"/>
      <c r="AM68" s="24"/>
      <c r="AN68" s="24"/>
      <c r="AO68" s="34"/>
      <c r="AP68" s="34"/>
      <c r="AQ68" s="34"/>
      <c r="AR68" s="34"/>
      <c r="AS68" s="24"/>
    </row>
    <row r="69" spans="1:45" s="25" customFormat="1" ht="19.5">
      <c r="A69" s="3" t="s">
        <v>61</v>
      </c>
      <c r="B69" s="31" t="s">
        <v>134</v>
      </c>
      <c r="C69" s="62">
        <v>34408</v>
      </c>
      <c r="D69" s="31" t="s">
        <v>144</v>
      </c>
      <c r="E69" s="24">
        <f t="shared" si="8"/>
        <v>40</v>
      </c>
      <c r="F69" s="9">
        <f t="shared" si="7"/>
        <v>6</v>
      </c>
      <c r="G69" s="24"/>
      <c r="H69" s="24"/>
      <c r="I69" s="24"/>
      <c r="J69" s="24">
        <v>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>
        <v>4</v>
      </c>
      <c r="AD69" s="24">
        <v>1</v>
      </c>
      <c r="AE69" s="24"/>
      <c r="AF69" s="24"/>
      <c r="AG69" s="24">
        <v>15</v>
      </c>
      <c r="AH69" s="24"/>
      <c r="AI69" s="24">
        <v>1</v>
      </c>
      <c r="AJ69" s="24"/>
      <c r="AK69" s="24">
        <v>14</v>
      </c>
      <c r="AL69" s="24"/>
      <c r="AM69" s="24"/>
      <c r="AN69" s="24"/>
      <c r="AO69" s="34"/>
      <c r="AP69" s="34"/>
      <c r="AQ69" s="34"/>
      <c r="AR69" s="34"/>
      <c r="AS69" s="24"/>
    </row>
    <row r="70" spans="1:45" s="25" customFormat="1" ht="19.5">
      <c r="A70" s="3" t="s">
        <v>61</v>
      </c>
      <c r="B70" s="31" t="s">
        <v>134</v>
      </c>
      <c r="C70" s="62">
        <v>34415</v>
      </c>
      <c r="D70" s="31" t="s">
        <v>144</v>
      </c>
      <c r="E70" s="24">
        <f t="shared" si="8"/>
        <v>45</v>
      </c>
      <c r="F70" s="9">
        <f t="shared" si="7"/>
        <v>5</v>
      </c>
      <c r="G70" s="24"/>
      <c r="H70" s="24"/>
      <c r="I70" s="24"/>
      <c r="J70" s="24">
        <v>4</v>
      </c>
      <c r="K70" s="24"/>
      <c r="L70" s="24"/>
      <c r="M70" s="24"/>
      <c r="N70" s="24">
        <v>4</v>
      </c>
      <c r="O70" s="24">
        <v>1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>
        <v>27</v>
      </c>
      <c r="AH70" s="24"/>
      <c r="AI70" s="24"/>
      <c r="AJ70" s="24"/>
      <c r="AK70" s="24">
        <v>9</v>
      </c>
      <c r="AL70" s="24"/>
      <c r="AM70" s="24"/>
      <c r="AN70" s="24"/>
      <c r="AO70" s="34"/>
      <c r="AP70" s="34"/>
      <c r="AQ70" s="34"/>
      <c r="AR70" s="34"/>
      <c r="AS70" s="24"/>
    </row>
    <row r="71" spans="1:45" s="25" customFormat="1" ht="19.5">
      <c r="A71" s="3" t="s">
        <v>61</v>
      </c>
      <c r="B71" s="31" t="s">
        <v>134</v>
      </c>
      <c r="C71" s="62">
        <v>34425</v>
      </c>
      <c r="D71" s="31" t="s">
        <v>144</v>
      </c>
      <c r="E71" s="24">
        <f t="shared" si="8"/>
        <v>45</v>
      </c>
      <c r="F71" s="9">
        <f t="shared" si="7"/>
        <v>5</v>
      </c>
      <c r="G71" s="24"/>
      <c r="H71" s="24"/>
      <c r="I71" s="24"/>
      <c r="J71" s="24">
        <v>4</v>
      </c>
      <c r="K71" s="24"/>
      <c r="L71" s="24"/>
      <c r="M71" s="24"/>
      <c r="N71" s="24">
        <v>4</v>
      </c>
      <c r="O71" s="24">
        <v>1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>
        <v>27</v>
      </c>
      <c r="AH71" s="24"/>
      <c r="AI71" s="24"/>
      <c r="AJ71" s="24"/>
      <c r="AK71" s="24">
        <v>9</v>
      </c>
      <c r="AL71" s="24"/>
      <c r="AM71" s="24"/>
      <c r="AN71" s="24"/>
      <c r="AO71" s="34"/>
      <c r="AP71" s="34"/>
      <c r="AQ71" s="34"/>
      <c r="AR71" s="34"/>
      <c r="AS71" s="24"/>
    </row>
    <row r="72" spans="1:45" s="25" customFormat="1" ht="19.5">
      <c r="A72" s="3" t="s">
        <v>61</v>
      </c>
      <c r="B72" s="31" t="s">
        <v>134</v>
      </c>
      <c r="C72" s="62">
        <v>34453</v>
      </c>
      <c r="D72" s="31" t="s">
        <v>144</v>
      </c>
      <c r="E72" s="24">
        <f t="shared" si="8"/>
        <v>12</v>
      </c>
      <c r="F72" s="9">
        <f t="shared" si="7"/>
        <v>5</v>
      </c>
      <c r="G72" s="24"/>
      <c r="H72" s="24"/>
      <c r="I72" s="24"/>
      <c r="J72" s="24">
        <v>6</v>
      </c>
      <c r="K72" s="24"/>
      <c r="L72" s="24"/>
      <c r="M72" s="24"/>
      <c r="N72" s="24"/>
      <c r="O72" s="24">
        <v>1</v>
      </c>
      <c r="P72" s="24">
        <v>1</v>
      </c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>
        <v>1</v>
      </c>
      <c r="AH72" s="24"/>
      <c r="AI72" s="24"/>
      <c r="AJ72" s="24"/>
      <c r="AK72" s="24">
        <v>3</v>
      </c>
      <c r="AL72" s="24"/>
      <c r="AM72" s="24"/>
      <c r="AN72" s="24"/>
      <c r="AO72" s="34"/>
      <c r="AP72" s="34"/>
      <c r="AQ72" s="34"/>
      <c r="AR72" s="34"/>
      <c r="AS72" s="24"/>
    </row>
    <row r="73" spans="1:45" s="25" customFormat="1" ht="19.5">
      <c r="A73" s="3" t="s">
        <v>61</v>
      </c>
      <c r="B73" s="31" t="s">
        <v>134</v>
      </c>
      <c r="C73" s="62">
        <v>34469</v>
      </c>
      <c r="D73" s="31" t="s">
        <v>144</v>
      </c>
      <c r="E73" s="24">
        <f t="shared" si="8"/>
        <v>7</v>
      </c>
      <c r="F73" s="9">
        <f t="shared" si="7"/>
        <v>5</v>
      </c>
      <c r="G73" s="24"/>
      <c r="H73" s="24"/>
      <c r="I73" s="24"/>
      <c r="J73" s="24">
        <v>0</v>
      </c>
      <c r="K73" s="24"/>
      <c r="L73" s="24"/>
      <c r="M73" s="24"/>
      <c r="N73" s="24">
        <v>2</v>
      </c>
      <c r="O73" s="24"/>
      <c r="P73" s="24">
        <v>1</v>
      </c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>
        <v>1</v>
      </c>
      <c r="AH73" s="24"/>
      <c r="AI73" s="24"/>
      <c r="AJ73" s="24"/>
      <c r="AK73" s="24">
        <v>3</v>
      </c>
      <c r="AL73" s="24"/>
      <c r="AM73" s="24"/>
      <c r="AN73" s="24"/>
      <c r="AO73" s="34"/>
      <c r="AP73" s="34"/>
      <c r="AQ73" s="34"/>
      <c r="AR73" s="34"/>
      <c r="AS73" s="24"/>
    </row>
    <row r="74" spans="1:45" s="25" customFormat="1" ht="19.5">
      <c r="A74" s="3" t="s">
        <v>61</v>
      </c>
      <c r="B74" s="31" t="s">
        <v>134</v>
      </c>
      <c r="C74" s="62">
        <v>34484</v>
      </c>
      <c r="D74" s="31" t="s">
        <v>144</v>
      </c>
      <c r="E74" s="24">
        <f t="shared" si="8"/>
        <v>6</v>
      </c>
      <c r="F74" s="9">
        <f t="shared" si="7"/>
        <v>4</v>
      </c>
      <c r="G74" s="24"/>
      <c r="H74" s="24"/>
      <c r="I74" s="24"/>
      <c r="J74" s="24">
        <v>0</v>
      </c>
      <c r="K74" s="24"/>
      <c r="L74" s="24"/>
      <c r="M74" s="24"/>
      <c r="N74" s="24">
        <v>2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>
        <v>1</v>
      </c>
      <c r="AH74" s="24"/>
      <c r="AI74" s="24"/>
      <c r="AJ74" s="24"/>
      <c r="AK74" s="24">
        <v>3</v>
      </c>
      <c r="AL74" s="24"/>
      <c r="AM74" s="24"/>
      <c r="AN74" s="24"/>
      <c r="AO74" s="34"/>
      <c r="AP74" s="34"/>
      <c r="AQ74" s="34"/>
      <c r="AR74" s="34"/>
      <c r="AS74" s="24"/>
    </row>
    <row r="75" spans="1:45" s="25" customFormat="1" ht="19.5">
      <c r="A75" s="3" t="s">
        <v>61</v>
      </c>
      <c r="B75" s="31" t="s">
        <v>134</v>
      </c>
      <c r="C75" s="62">
        <v>34509</v>
      </c>
      <c r="D75" s="31" t="s">
        <v>144</v>
      </c>
      <c r="E75" s="24">
        <f t="shared" si="8"/>
        <v>0</v>
      </c>
      <c r="F75" s="9">
        <f t="shared" si="7"/>
        <v>1</v>
      </c>
      <c r="G75" s="24"/>
      <c r="H75" s="24"/>
      <c r="I75" s="24"/>
      <c r="J75" s="24"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34"/>
      <c r="AP75" s="34"/>
      <c r="AQ75" s="34"/>
      <c r="AR75" s="34"/>
      <c r="AS75" s="24"/>
    </row>
    <row r="76" spans="1:45" s="25" customFormat="1" ht="19.5">
      <c r="A76" s="3" t="s">
        <v>61</v>
      </c>
      <c r="B76" s="31" t="s">
        <v>134</v>
      </c>
      <c r="C76" s="62">
        <v>34518</v>
      </c>
      <c r="D76" s="31" t="s">
        <v>144</v>
      </c>
      <c r="E76" s="24">
        <f t="shared" si="8"/>
        <v>4</v>
      </c>
      <c r="F76" s="9">
        <f t="shared" si="7"/>
        <v>1</v>
      </c>
      <c r="G76" s="24"/>
      <c r="H76" s="24"/>
      <c r="I76" s="24"/>
      <c r="J76" s="24">
        <v>4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34"/>
      <c r="AP76" s="34"/>
      <c r="AQ76" s="34"/>
      <c r="AR76" s="34"/>
      <c r="AS76" s="24"/>
    </row>
    <row r="77" spans="1:44" s="25" customFormat="1" ht="19.5">
      <c r="A77" s="3" t="s">
        <v>61</v>
      </c>
      <c r="B77" s="31" t="s">
        <v>134</v>
      </c>
      <c r="C77" s="62">
        <v>34559</v>
      </c>
      <c r="D77" s="31" t="s">
        <v>144</v>
      </c>
      <c r="E77" s="24">
        <f t="shared" si="8"/>
        <v>8</v>
      </c>
      <c r="F77" s="9">
        <f t="shared" si="7"/>
        <v>3</v>
      </c>
      <c r="G77" s="24"/>
      <c r="H77" s="24"/>
      <c r="I77" s="24"/>
      <c r="J77" s="24">
        <v>6</v>
      </c>
      <c r="K77" s="24"/>
      <c r="L77" s="24"/>
      <c r="M77" s="24"/>
      <c r="N77" s="24">
        <v>1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>
        <v>1</v>
      </c>
      <c r="AL77" s="24"/>
      <c r="AM77" s="24"/>
      <c r="AN77" s="24"/>
      <c r="AO77" s="34"/>
      <c r="AP77" s="34"/>
      <c r="AQ77" s="34"/>
      <c r="AR77" s="34"/>
    </row>
    <row r="78" spans="1:45" s="25" customFormat="1" ht="19.5">
      <c r="A78" s="3" t="s">
        <v>61</v>
      </c>
      <c r="B78" s="31" t="s">
        <v>134</v>
      </c>
      <c r="C78" s="62">
        <v>34590</v>
      </c>
      <c r="D78" s="31" t="s">
        <v>144</v>
      </c>
      <c r="E78" s="24">
        <f t="shared" si="8"/>
        <v>19</v>
      </c>
      <c r="F78" s="9">
        <f t="shared" si="7"/>
        <v>4</v>
      </c>
      <c r="G78" s="24"/>
      <c r="H78" s="24"/>
      <c r="I78" s="24"/>
      <c r="J78" s="24">
        <v>5</v>
      </c>
      <c r="K78" s="24"/>
      <c r="L78" s="24"/>
      <c r="M78" s="24"/>
      <c r="N78" s="24"/>
      <c r="O78" s="24"/>
      <c r="P78" s="24">
        <v>2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>
        <v>9</v>
      </c>
      <c r="AH78" s="24"/>
      <c r="AI78" s="24"/>
      <c r="AJ78" s="24"/>
      <c r="AK78" s="24">
        <v>3</v>
      </c>
      <c r="AL78" s="24"/>
      <c r="AM78" s="24"/>
      <c r="AN78" s="24"/>
      <c r="AO78" s="34"/>
      <c r="AP78" s="34"/>
      <c r="AQ78" s="34"/>
      <c r="AR78" s="34"/>
      <c r="AS78" s="24"/>
    </row>
    <row r="79" spans="1:45" s="25" customFormat="1" ht="19.5">
      <c r="A79" s="3" t="s">
        <v>61</v>
      </c>
      <c r="B79" s="31" t="s">
        <v>134</v>
      </c>
      <c r="C79" s="49">
        <v>34624</v>
      </c>
      <c r="D79" s="33" t="s">
        <v>39</v>
      </c>
      <c r="E79" s="24">
        <f t="shared" si="8"/>
        <v>48</v>
      </c>
      <c r="F79" s="9">
        <f t="shared" si="7"/>
        <v>4</v>
      </c>
      <c r="G79" s="24"/>
      <c r="H79" s="24"/>
      <c r="I79" s="24"/>
      <c r="J79" s="24">
        <v>4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>
        <v>30</v>
      </c>
      <c r="AH79" s="24">
        <v>1</v>
      </c>
      <c r="AI79" s="24"/>
      <c r="AJ79" s="24"/>
      <c r="AK79" s="24">
        <v>13</v>
      </c>
      <c r="AL79" s="24"/>
      <c r="AM79" s="24"/>
      <c r="AN79" s="24"/>
      <c r="AO79" s="34"/>
      <c r="AP79" s="34"/>
      <c r="AQ79" s="34"/>
      <c r="AR79" s="34"/>
      <c r="AS79" s="24"/>
    </row>
    <row r="80" spans="1:45" s="25" customFormat="1" ht="19.5">
      <c r="A80" s="3" t="s">
        <v>61</v>
      </c>
      <c r="B80" s="31" t="s">
        <v>134</v>
      </c>
      <c r="C80" s="62">
        <v>34659</v>
      </c>
      <c r="D80" s="31" t="s">
        <v>39</v>
      </c>
      <c r="E80" s="24">
        <f t="shared" si="8"/>
        <v>63</v>
      </c>
      <c r="F80" s="9">
        <f t="shared" si="7"/>
        <v>4</v>
      </c>
      <c r="G80" s="24"/>
      <c r="H80" s="24"/>
      <c r="I80" s="24"/>
      <c r="J80" s="24">
        <v>2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>
        <v>1</v>
      </c>
      <c r="AE80" s="24"/>
      <c r="AF80" s="24"/>
      <c r="AG80" s="24">
        <v>38</v>
      </c>
      <c r="AH80" s="24"/>
      <c r="AI80" s="24"/>
      <c r="AJ80" s="24"/>
      <c r="AK80" s="24">
        <v>22</v>
      </c>
      <c r="AL80" s="24"/>
      <c r="AM80" s="24"/>
      <c r="AN80" s="24"/>
      <c r="AO80" s="34"/>
      <c r="AP80" s="34"/>
      <c r="AQ80" s="34"/>
      <c r="AR80" s="34"/>
      <c r="AS80" s="24"/>
    </row>
    <row r="81" spans="1:45" s="25" customFormat="1" ht="19.5">
      <c r="A81" s="3" t="s">
        <v>61</v>
      </c>
      <c r="B81" s="31" t="s">
        <v>134</v>
      </c>
      <c r="C81" s="62">
        <v>34684</v>
      </c>
      <c r="D81" s="31" t="s">
        <v>144</v>
      </c>
      <c r="E81" s="24">
        <f t="shared" si="8"/>
        <v>88</v>
      </c>
      <c r="F81" s="9">
        <f t="shared" si="7"/>
        <v>5</v>
      </c>
      <c r="G81" s="24"/>
      <c r="H81" s="24"/>
      <c r="I81" s="24">
        <v>1</v>
      </c>
      <c r="J81" s="24">
        <v>2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>
        <v>46</v>
      </c>
      <c r="AH81" s="24"/>
      <c r="AI81" s="24"/>
      <c r="AJ81" s="24"/>
      <c r="AK81" s="24">
        <v>36</v>
      </c>
      <c r="AL81" s="24">
        <v>3</v>
      </c>
      <c r="AM81" s="24"/>
      <c r="AN81" s="24"/>
      <c r="AO81" s="34"/>
      <c r="AP81" s="34"/>
      <c r="AQ81" s="34"/>
      <c r="AR81" s="34"/>
      <c r="AS81" s="24"/>
    </row>
    <row r="82" spans="1:45" s="25" customFormat="1" ht="19.5">
      <c r="A82" s="3" t="s">
        <v>61</v>
      </c>
      <c r="B82" s="31" t="s">
        <v>134</v>
      </c>
      <c r="C82" s="62">
        <v>34713</v>
      </c>
      <c r="D82" s="31" t="s">
        <v>144</v>
      </c>
      <c r="E82" s="24">
        <f t="shared" si="8"/>
        <v>61</v>
      </c>
      <c r="F82" s="9">
        <f aca="true" t="shared" si="9" ref="F82:F113">COUNT(G82:AO82)</f>
        <v>4</v>
      </c>
      <c r="G82" s="24"/>
      <c r="H82" s="24"/>
      <c r="I82" s="24"/>
      <c r="J82" s="24">
        <v>4</v>
      </c>
      <c r="K82" s="24"/>
      <c r="L82" s="24"/>
      <c r="M82" s="24"/>
      <c r="N82" s="24">
        <v>2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>
        <v>28</v>
      </c>
      <c r="AH82" s="24"/>
      <c r="AI82" s="24"/>
      <c r="AJ82" s="24"/>
      <c r="AK82" s="24">
        <v>27</v>
      </c>
      <c r="AL82" s="24"/>
      <c r="AM82" s="24"/>
      <c r="AN82" s="24"/>
      <c r="AO82" s="34"/>
      <c r="AP82" s="34"/>
      <c r="AQ82" s="34"/>
      <c r="AR82" s="34"/>
      <c r="AS82" s="24"/>
    </row>
    <row r="83" spans="1:45" s="25" customFormat="1" ht="19.5">
      <c r="A83" s="3" t="s">
        <v>61</v>
      </c>
      <c r="B83" s="31" t="s">
        <v>134</v>
      </c>
      <c r="C83" s="62">
        <v>34752</v>
      </c>
      <c r="D83" s="31" t="s">
        <v>144</v>
      </c>
      <c r="E83" s="24">
        <f t="shared" si="8"/>
        <v>24</v>
      </c>
      <c r="F83" s="9">
        <f t="shared" si="9"/>
        <v>3</v>
      </c>
      <c r="G83" s="24"/>
      <c r="H83" s="24"/>
      <c r="I83" s="24"/>
      <c r="J83" s="24">
        <v>2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>
        <v>14</v>
      </c>
      <c r="AH83" s="24"/>
      <c r="AI83" s="24"/>
      <c r="AJ83" s="24"/>
      <c r="AK83" s="24">
        <v>8</v>
      </c>
      <c r="AL83" s="24"/>
      <c r="AM83" s="24"/>
      <c r="AN83" s="24"/>
      <c r="AO83" s="34"/>
      <c r="AP83" s="34"/>
      <c r="AQ83" s="34"/>
      <c r="AR83" s="34"/>
      <c r="AS83" s="24"/>
    </row>
    <row r="84" spans="1:45" s="25" customFormat="1" ht="19.5">
      <c r="A84" s="3" t="s">
        <v>61</v>
      </c>
      <c r="B84" s="31" t="s">
        <v>134</v>
      </c>
      <c r="C84" s="62">
        <v>34773</v>
      </c>
      <c r="D84" s="31" t="s">
        <v>144</v>
      </c>
      <c r="E84" s="24">
        <f t="shared" si="8"/>
        <v>12</v>
      </c>
      <c r="F84" s="9">
        <f t="shared" si="9"/>
        <v>3</v>
      </c>
      <c r="G84" s="24"/>
      <c r="H84" s="24"/>
      <c r="I84" s="24"/>
      <c r="J84" s="24">
        <v>2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>
        <v>6</v>
      </c>
      <c r="AH84" s="24"/>
      <c r="AI84" s="24"/>
      <c r="AJ84" s="24"/>
      <c r="AK84" s="24">
        <v>4</v>
      </c>
      <c r="AL84" s="24"/>
      <c r="AM84" s="24"/>
      <c r="AN84" s="24"/>
      <c r="AO84" s="34"/>
      <c r="AP84" s="34"/>
      <c r="AQ84" s="34"/>
      <c r="AR84" s="34"/>
      <c r="AS84" s="24"/>
    </row>
    <row r="85" spans="1:45" s="25" customFormat="1" ht="19.5">
      <c r="A85" s="3" t="s">
        <v>61</v>
      </c>
      <c r="B85" s="31" t="s">
        <v>134</v>
      </c>
      <c r="C85" s="62">
        <v>34809</v>
      </c>
      <c r="D85" s="31" t="s">
        <v>144</v>
      </c>
      <c r="E85" s="24">
        <f t="shared" si="8"/>
        <v>0</v>
      </c>
      <c r="F85" s="9">
        <f t="shared" si="9"/>
        <v>1</v>
      </c>
      <c r="G85" s="24"/>
      <c r="H85" s="24"/>
      <c r="I85" s="24"/>
      <c r="J85" s="24"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34"/>
      <c r="AP85" s="34"/>
      <c r="AQ85" s="34"/>
      <c r="AR85" s="34"/>
      <c r="AS85" s="24"/>
    </row>
    <row r="86" spans="1:45" s="25" customFormat="1" ht="19.5">
      <c r="A86" s="3" t="s">
        <v>61</v>
      </c>
      <c r="B86" s="31" t="s">
        <v>134</v>
      </c>
      <c r="C86" s="62">
        <v>34851</v>
      </c>
      <c r="D86" s="31" t="s">
        <v>144</v>
      </c>
      <c r="E86" s="24">
        <f t="shared" si="8"/>
        <v>0</v>
      </c>
      <c r="F86" s="9">
        <f t="shared" si="9"/>
        <v>1</v>
      </c>
      <c r="G86" s="24"/>
      <c r="H86" s="24"/>
      <c r="I86" s="24"/>
      <c r="J86" s="24">
        <v>0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34"/>
      <c r="AP86" s="34"/>
      <c r="AQ86" s="34"/>
      <c r="AR86" s="34"/>
      <c r="AS86" s="24"/>
    </row>
    <row r="87" spans="1:45" s="25" customFormat="1" ht="19.5">
      <c r="A87" s="3" t="s">
        <v>61</v>
      </c>
      <c r="B87" s="31" t="s">
        <v>134</v>
      </c>
      <c r="C87" s="62">
        <v>34877</v>
      </c>
      <c r="D87" s="31" t="s">
        <v>144</v>
      </c>
      <c r="E87" s="24">
        <f t="shared" si="8"/>
        <v>0</v>
      </c>
      <c r="F87" s="9">
        <f t="shared" si="9"/>
        <v>1</v>
      </c>
      <c r="G87" s="24"/>
      <c r="H87" s="24"/>
      <c r="I87" s="24"/>
      <c r="J87" s="24">
        <v>0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34"/>
      <c r="AP87" s="34"/>
      <c r="AQ87" s="34"/>
      <c r="AR87" s="34"/>
      <c r="AS87" s="24"/>
    </row>
    <row r="88" spans="1:44" s="25" customFormat="1" ht="19.5">
      <c r="A88" s="3" t="s">
        <v>61</v>
      </c>
      <c r="B88" s="31" t="s">
        <v>134</v>
      </c>
      <c r="C88" s="62">
        <v>34923</v>
      </c>
      <c r="D88" s="31" t="s">
        <v>144</v>
      </c>
      <c r="E88" s="24">
        <f aca="true" t="shared" si="10" ref="E88:E100">SUM(I88:AS88)</f>
        <v>0</v>
      </c>
      <c r="F88" s="9">
        <f t="shared" si="9"/>
        <v>1</v>
      </c>
      <c r="G88" s="24"/>
      <c r="H88" s="24"/>
      <c r="I88" s="24"/>
      <c r="J88" s="24">
        <v>0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34"/>
      <c r="AP88" s="34"/>
      <c r="AQ88" s="34"/>
      <c r="AR88" s="34"/>
    </row>
    <row r="89" spans="1:45" s="25" customFormat="1" ht="19.5">
      <c r="A89" s="3" t="s">
        <v>61</v>
      </c>
      <c r="B89" s="31" t="s">
        <v>134</v>
      </c>
      <c r="C89" s="62">
        <v>35000</v>
      </c>
      <c r="D89" s="31" t="s">
        <v>144</v>
      </c>
      <c r="E89" s="24">
        <f t="shared" si="10"/>
        <v>56</v>
      </c>
      <c r="F89" s="9">
        <f t="shared" si="9"/>
        <v>3</v>
      </c>
      <c r="G89" s="24"/>
      <c r="H89" s="24"/>
      <c r="I89" s="24"/>
      <c r="J89" s="24"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>
        <v>34</v>
      </c>
      <c r="AH89" s="24"/>
      <c r="AI89" s="24"/>
      <c r="AJ89" s="24"/>
      <c r="AK89" s="24">
        <v>22</v>
      </c>
      <c r="AL89" s="24"/>
      <c r="AM89" s="24"/>
      <c r="AN89" s="24"/>
      <c r="AO89" s="34"/>
      <c r="AP89" s="34"/>
      <c r="AQ89" s="34"/>
      <c r="AR89" s="34"/>
      <c r="AS89" s="24"/>
    </row>
    <row r="90" spans="1:45" s="25" customFormat="1" ht="19.5">
      <c r="A90" s="3" t="s">
        <v>61</v>
      </c>
      <c r="B90" s="31" t="s">
        <v>134</v>
      </c>
      <c r="C90" s="62">
        <v>35026</v>
      </c>
      <c r="D90" s="31" t="s">
        <v>144</v>
      </c>
      <c r="E90" s="24">
        <f t="shared" si="10"/>
        <v>47</v>
      </c>
      <c r="F90" s="9">
        <f t="shared" si="9"/>
        <v>3</v>
      </c>
      <c r="G90" s="24"/>
      <c r="H90" s="24"/>
      <c r="I90" s="24"/>
      <c r="J90" s="24">
        <v>1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>
        <v>28</v>
      </c>
      <c r="AH90" s="24"/>
      <c r="AI90" s="24"/>
      <c r="AJ90" s="24"/>
      <c r="AK90" s="24"/>
      <c r="AL90" s="24"/>
      <c r="AM90" s="24">
        <v>18</v>
      </c>
      <c r="AN90" s="24"/>
      <c r="AO90" s="34"/>
      <c r="AP90" s="34"/>
      <c r="AQ90" s="34"/>
      <c r="AR90" s="34"/>
      <c r="AS90" s="24"/>
    </row>
    <row r="91" spans="1:45" s="25" customFormat="1" ht="19.5">
      <c r="A91" s="3" t="s">
        <v>61</v>
      </c>
      <c r="B91" s="31" t="s">
        <v>134</v>
      </c>
      <c r="C91" s="62">
        <v>35059</v>
      </c>
      <c r="D91" s="31" t="s">
        <v>144</v>
      </c>
      <c r="E91" s="24">
        <f t="shared" si="10"/>
        <v>74</v>
      </c>
      <c r="F91" s="9">
        <f t="shared" si="9"/>
        <v>3</v>
      </c>
      <c r="G91" s="24"/>
      <c r="H91" s="24"/>
      <c r="I91" s="24"/>
      <c r="J91" s="24">
        <v>2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34</v>
      </c>
      <c r="AH91" s="24"/>
      <c r="AI91" s="24"/>
      <c r="AJ91" s="24"/>
      <c r="AK91" s="24">
        <v>38</v>
      </c>
      <c r="AL91" s="24"/>
      <c r="AM91" s="24"/>
      <c r="AN91" s="24"/>
      <c r="AO91" s="34"/>
      <c r="AP91" s="34"/>
      <c r="AQ91" s="34"/>
      <c r="AR91" s="34"/>
      <c r="AS91" s="24"/>
    </row>
    <row r="92" spans="1:45" s="25" customFormat="1" ht="19.5">
      <c r="A92" s="3" t="s">
        <v>61</v>
      </c>
      <c r="B92" s="31" t="s">
        <v>134</v>
      </c>
      <c r="C92" s="62">
        <v>35087</v>
      </c>
      <c r="D92" s="31" t="s">
        <v>144</v>
      </c>
      <c r="E92" s="24">
        <f t="shared" si="10"/>
        <v>73</v>
      </c>
      <c r="F92" s="9">
        <f t="shared" si="9"/>
        <v>8</v>
      </c>
      <c r="G92" s="24"/>
      <c r="H92" s="24"/>
      <c r="I92" s="24"/>
      <c r="J92" s="24">
        <v>0</v>
      </c>
      <c r="K92" s="24"/>
      <c r="L92" s="24"/>
      <c r="M92" s="24"/>
      <c r="N92" s="24"/>
      <c r="O92" s="24"/>
      <c r="P92" s="24">
        <v>11</v>
      </c>
      <c r="Q92" s="24"/>
      <c r="R92" s="24"/>
      <c r="S92" s="24"/>
      <c r="T92" s="24"/>
      <c r="U92" s="24"/>
      <c r="V92" s="24"/>
      <c r="W92" s="24"/>
      <c r="X92" s="24"/>
      <c r="Y92" s="24">
        <v>1</v>
      </c>
      <c r="Z92" s="24"/>
      <c r="AA92" s="24"/>
      <c r="AB92" s="24"/>
      <c r="AC92" s="24"/>
      <c r="AD92" s="24">
        <v>1</v>
      </c>
      <c r="AE92" s="24"/>
      <c r="AF92" s="24"/>
      <c r="AG92" s="24">
        <v>18</v>
      </c>
      <c r="AH92" s="24"/>
      <c r="AI92" s="24">
        <v>5</v>
      </c>
      <c r="AJ92" s="24"/>
      <c r="AK92" s="24">
        <v>35</v>
      </c>
      <c r="AL92" s="24"/>
      <c r="AM92" s="24">
        <v>2</v>
      </c>
      <c r="AN92" s="24"/>
      <c r="AO92" s="34"/>
      <c r="AP92" s="34"/>
      <c r="AQ92" s="34"/>
      <c r="AR92" s="34"/>
      <c r="AS92" s="24"/>
    </row>
    <row r="93" spans="1:45" s="25" customFormat="1" ht="19.5">
      <c r="A93" s="3" t="s">
        <v>61</v>
      </c>
      <c r="B93" s="31" t="s">
        <v>134</v>
      </c>
      <c r="C93" s="62">
        <v>35115</v>
      </c>
      <c r="D93" s="31" t="s">
        <v>144</v>
      </c>
      <c r="E93" s="24">
        <f t="shared" si="10"/>
        <v>35</v>
      </c>
      <c r="F93" s="9">
        <f t="shared" si="9"/>
        <v>3</v>
      </c>
      <c r="G93" s="24"/>
      <c r="H93" s="24"/>
      <c r="I93" s="24"/>
      <c r="J93" s="24">
        <v>0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>
        <v>17</v>
      </c>
      <c r="AH93" s="24"/>
      <c r="AI93" s="24"/>
      <c r="AJ93" s="24"/>
      <c r="AK93" s="24">
        <v>18</v>
      </c>
      <c r="AL93" s="24"/>
      <c r="AM93" s="24"/>
      <c r="AN93" s="24"/>
      <c r="AO93" s="34"/>
      <c r="AP93" s="34"/>
      <c r="AQ93" s="34"/>
      <c r="AR93" s="34"/>
      <c r="AS93" s="24"/>
    </row>
    <row r="94" spans="1:45" s="25" customFormat="1" ht="19.5">
      <c r="A94" s="3" t="s">
        <v>61</v>
      </c>
      <c r="B94" s="31" t="s">
        <v>134</v>
      </c>
      <c r="C94" s="62">
        <v>35147</v>
      </c>
      <c r="D94" s="31" t="s">
        <v>144</v>
      </c>
      <c r="E94" s="24">
        <f t="shared" si="10"/>
        <v>43</v>
      </c>
      <c r="F94" s="9">
        <f t="shared" si="9"/>
        <v>4</v>
      </c>
      <c r="G94" s="24"/>
      <c r="H94" s="24"/>
      <c r="I94" s="24"/>
      <c r="J94" s="24"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>
        <v>16</v>
      </c>
      <c r="AH94" s="24"/>
      <c r="AI94" s="24">
        <v>1</v>
      </c>
      <c r="AJ94" s="24"/>
      <c r="AK94" s="24">
        <v>26</v>
      </c>
      <c r="AL94" s="24"/>
      <c r="AM94" s="24"/>
      <c r="AN94" s="24"/>
      <c r="AO94" s="34"/>
      <c r="AP94" s="34"/>
      <c r="AQ94" s="34"/>
      <c r="AR94" s="34"/>
      <c r="AS94" s="24"/>
    </row>
    <row r="95" spans="1:45" s="25" customFormat="1" ht="19.5">
      <c r="A95" s="3" t="s">
        <v>61</v>
      </c>
      <c r="B95" s="31" t="s">
        <v>134</v>
      </c>
      <c r="C95" s="62">
        <v>35178</v>
      </c>
      <c r="D95" s="31" t="s">
        <v>144</v>
      </c>
      <c r="E95" s="24">
        <f t="shared" si="10"/>
        <v>9</v>
      </c>
      <c r="F95" s="9">
        <f t="shared" si="9"/>
        <v>2</v>
      </c>
      <c r="G95" s="24"/>
      <c r="H95" s="24"/>
      <c r="I95" s="24"/>
      <c r="J95" s="24">
        <v>3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>
        <v>6</v>
      </c>
      <c r="AL95" s="24"/>
      <c r="AM95" s="24"/>
      <c r="AN95" s="24"/>
      <c r="AO95" s="34"/>
      <c r="AP95" s="34"/>
      <c r="AQ95" s="34"/>
      <c r="AR95" s="34"/>
      <c r="AS95" s="24"/>
    </row>
    <row r="96" spans="1:45" s="25" customFormat="1" ht="19.5">
      <c r="A96" s="3" t="s">
        <v>61</v>
      </c>
      <c r="B96" s="31" t="s">
        <v>134</v>
      </c>
      <c r="C96" s="62">
        <v>35202</v>
      </c>
      <c r="D96" s="31" t="s">
        <v>144</v>
      </c>
      <c r="E96" s="24">
        <f t="shared" si="10"/>
        <v>11</v>
      </c>
      <c r="F96" s="9">
        <f t="shared" si="9"/>
        <v>5</v>
      </c>
      <c r="G96" s="24"/>
      <c r="H96" s="24"/>
      <c r="I96" s="24">
        <v>2</v>
      </c>
      <c r="J96" s="24">
        <v>2</v>
      </c>
      <c r="K96" s="24"/>
      <c r="L96" s="24"/>
      <c r="M96" s="24"/>
      <c r="N96" s="24"/>
      <c r="O96" s="24">
        <v>2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>
        <v>3</v>
      </c>
      <c r="AJ96" s="24"/>
      <c r="AK96" s="24">
        <v>2</v>
      </c>
      <c r="AL96" s="24"/>
      <c r="AM96" s="24"/>
      <c r="AN96" s="24"/>
      <c r="AO96" s="34"/>
      <c r="AP96" s="34"/>
      <c r="AQ96" s="34"/>
      <c r="AR96" s="34"/>
      <c r="AS96" s="24"/>
    </row>
    <row r="97" spans="1:45" s="25" customFormat="1" ht="19.5">
      <c r="A97" s="3" t="s">
        <v>61</v>
      </c>
      <c r="B97" s="31" t="s">
        <v>134</v>
      </c>
      <c r="C97" s="62">
        <v>35241</v>
      </c>
      <c r="D97" s="31" t="s">
        <v>144</v>
      </c>
      <c r="E97" s="24">
        <f t="shared" si="10"/>
        <v>16</v>
      </c>
      <c r="F97" s="9">
        <f t="shared" si="9"/>
        <v>4</v>
      </c>
      <c r="G97" s="24"/>
      <c r="H97" s="24"/>
      <c r="I97" s="24"/>
      <c r="J97" s="24">
        <v>0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>
        <v>5</v>
      </c>
      <c r="AH97" s="24"/>
      <c r="AI97" s="24">
        <v>2</v>
      </c>
      <c r="AJ97" s="24"/>
      <c r="AK97" s="24">
        <v>9</v>
      </c>
      <c r="AL97" s="24"/>
      <c r="AM97" s="24"/>
      <c r="AN97" s="24"/>
      <c r="AO97" s="34"/>
      <c r="AP97" s="34"/>
      <c r="AQ97" s="34"/>
      <c r="AR97" s="34"/>
      <c r="AS97" s="24"/>
    </row>
    <row r="98" spans="1:45" s="25" customFormat="1" ht="19.5">
      <c r="A98" s="3" t="s">
        <v>61</v>
      </c>
      <c r="B98" s="31" t="s">
        <v>134</v>
      </c>
      <c r="C98" s="62">
        <v>35292</v>
      </c>
      <c r="D98" s="31" t="s">
        <v>144</v>
      </c>
      <c r="E98" s="24">
        <f t="shared" si="10"/>
        <v>13</v>
      </c>
      <c r="F98" s="9">
        <f t="shared" si="9"/>
        <v>4</v>
      </c>
      <c r="G98" s="24"/>
      <c r="H98" s="24"/>
      <c r="I98" s="24"/>
      <c r="J98" s="24">
        <v>1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>
        <v>3</v>
      </c>
      <c r="AH98" s="24"/>
      <c r="AI98" s="24">
        <v>1</v>
      </c>
      <c r="AJ98" s="24"/>
      <c r="AK98" s="24">
        <v>8</v>
      </c>
      <c r="AL98" s="24"/>
      <c r="AM98" s="24"/>
      <c r="AN98" s="24"/>
      <c r="AO98" s="34"/>
      <c r="AP98" s="34"/>
      <c r="AQ98" s="34"/>
      <c r="AR98" s="34"/>
      <c r="AS98" s="24"/>
    </row>
    <row r="99" spans="1:44" s="25" customFormat="1" ht="19.5">
      <c r="A99" s="3" t="s">
        <v>61</v>
      </c>
      <c r="B99" s="31" t="s">
        <v>134</v>
      </c>
      <c r="C99" s="62">
        <v>35363</v>
      </c>
      <c r="D99" s="31" t="s">
        <v>144</v>
      </c>
      <c r="E99" s="24">
        <f t="shared" si="10"/>
        <v>70</v>
      </c>
      <c r="F99" s="9">
        <f t="shared" si="9"/>
        <v>4</v>
      </c>
      <c r="G99" s="24"/>
      <c r="H99" s="24"/>
      <c r="I99" s="24"/>
      <c r="J99" s="24"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>
        <v>29</v>
      </c>
      <c r="AH99" s="24"/>
      <c r="AI99" s="24">
        <v>1</v>
      </c>
      <c r="AJ99" s="24"/>
      <c r="AK99" s="24">
        <v>40</v>
      </c>
      <c r="AL99" s="24"/>
      <c r="AM99" s="24"/>
      <c r="AN99" s="24"/>
      <c r="AO99" s="34"/>
      <c r="AP99" s="34"/>
      <c r="AQ99" s="34"/>
      <c r="AR99" s="34"/>
    </row>
    <row r="100" spans="1:45" s="25" customFormat="1" ht="19.5">
      <c r="A100" s="3" t="s">
        <v>61</v>
      </c>
      <c r="B100" s="31" t="s">
        <v>134</v>
      </c>
      <c r="C100" s="62">
        <v>35453</v>
      </c>
      <c r="D100" s="31" t="s">
        <v>144</v>
      </c>
      <c r="E100" s="24">
        <f t="shared" si="10"/>
        <v>78</v>
      </c>
      <c r="F100" s="9">
        <f t="shared" si="9"/>
        <v>4</v>
      </c>
      <c r="G100" s="24"/>
      <c r="H100" s="24"/>
      <c r="I100" s="24"/>
      <c r="J100" s="24"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>
        <v>32</v>
      </c>
      <c r="AH100" s="24"/>
      <c r="AI100" s="24">
        <v>3</v>
      </c>
      <c r="AJ100" s="24"/>
      <c r="AK100" s="24">
        <v>43</v>
      </c>
      <c r="AL100" s="24"/>
      <c r="AM100" s="24"/>
      <c r="AN100" s="24"/>
      <c r="AO100" s="34"/>
      <c r="AP100" s="34"/>
      <c r="AQ100" s="34"/>
      <c r="AR100" s="34"/>
      <c r="AS100" s="24"/>
    </row>
    <row r="101" spans="1:45" s="25" customFormat="1" ht="19.5">
      <c r="A101" s="3" t="s">
        <v>61</v>
      </c>
      <c r="B101" s="31" t="s">
        <v>134</v>
      </c>
      <c r="C101" s="62" t="s">
        <v>145</v>
      </c>
      <c r="D101" s="31" t="s">
        <v>144</v>
      </c>
      <c r="E101" s="24">
        <f>SUM(G101:AS101)</f>
        <v>67</v>
      </c>
      <c r="F101" s="9">
        <f t="shared" si="9"/>
        <v>4</v>
      </c>
      <c r="G101" s="24"/>
      <c r="H101" s="24"/>
      <c r="I101" s="24"/>
      <c r="J101" s="24">
        <v>1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>
        <v>33</v>
      </c>
      <c r="AH101" s="24"/>
      <c r="AI101" s="24">
        <v>1</v>
      </c>
      <c r="AJ101" s="24"/>
      <c r="AK101" s="24">
        <v>32</v>
      </c>
      <c r="AL101" s="24"/>
      <c r="AM101" s="24"/>
      <c r="AN101" s="24"/>
      <c r="AO101" s="34"/>
      <c r="AP101" s="34"/>
      <c r="AQ101" s="34"/>
      <c r="AR101" s="34"/>
      <c r="AS101" s="24"/>
    </row>
    <row r="102" spans="1:45" s="25" customFormat="1" ht="19.5">
      <c r="A102" s="3" t="s">
        <v>61</v>
      </c>
      <c r="B102" s="31" t="s">
        <v>134</v>
      </c>
      <c r="C102" s="49">
        <v>35512</v>
      </c>
      <c r="D102" s="31" t="s">
        <v>144</v>
      </c>
      <c r="E102" s="24">
        <f>SUM(G102:AS102)</f>
        <v>54</v>
      </c>
      <c r="F102" s="9">
        <f t="shared" si="9"/>
        <v>4</v>
      </c>
      <c r="G102" s="24"/>
      <c r="H102" s="24"/>
      <c r="I102" s="24"/>
      <c r="J102" s="24">
        <v>0</v>
      </c>
      <c r="K102" s="24"/>
      <c r="L102" s="24"/>
      <c r="M102" s="24"/>
      <c r="N102" s="24"/>
      <c r="O102" s="24"/>
      <c r="P102" s="24">
        <v>9</v>
      </c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>
        <v>23</v>
      </c>
      <c r="AH102" s="24"/>
      <c r="AI102" s="24"/>
      <c r="AJ102" s="24"/>
      <c r="AK102" s="24">
        <v>22</v>
      </c>
      <c r="AL102" s="24"/>
      <c r="AM102" s="24"/>
      <c r="AN102" s="24"/>
      <c r="AO102" s="34"/>
      <c r="AP102" s="34"/>
      <c r="AQ102" s="34"/>
      <c r="AR102" s="34"/>
      <c r="AS102" s="24"/>
    </row>
    <row r="103" spans="1:45" s="25" customFormat="1" ht="19.5">
      <c r="A103" s="3" t="s">
        <v>61</v>
      </c>
      <c r="B103" s="31" t="s">
        <v>134</v>
      </c>
      <c r="C103" s="62">
        <v>35573</v>
      </c>
      <c r="D103" s="31" t="s">
        <v>144</v>
      </c>
      <c r="E103" s="24">
        <f>SUM(G103:AS103)</f>
        <v>17</v>
      </c>
      <c r="F103" s="9">
        <f t="shared" si="9"/>
        <v>2</v>
      </c>
      <c r="G103" s="24"/>
      <c r="H103" s="24"/>
      <c r="I103" s="24"/>
      <c r="J103" s="24"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>
        <v>17</v>
      </c>
      <c r="AL103" s="24"/>
      <c r="AM103" s="24"/>
      <c r="AN103" s="24"/>
      <c r="AO103" s="34"/>
      <c r="AP103" s="34"/>
      <c r="AQ103" s="34"/>
      <c r="AR103" s="34"/>
      <c r="AS103" s="24"/>
    </row>
    <row r="104" spans="1:45" s="25" customFormat="1" ht="19.5">
      <c r="A104" s="3" t="s">
        <v>61</v>
      </c>
      <c r="B104" s="46" t="s">
        <v>146</v>
      </c>
      <c r="C104" s="49">
        <v>35834</v>
      </c>
      <c r="D104" s="31" t="s">
        <v>144</v>
      </c>
      <c r="E104" s="34">
        <f aca="true" t="shared" si="11" ref="E104:E119">SUM(G104:AR104)</f>
        <v>111</v>
      </c>
      <c r="F104" s="9">
        <f t="shared" si="9"/>
        <v>5</v>
      </c>
      <c r="G104" s="34"/>
      <c r="H104" s="34"/>
      <c r="I104" s="34"/>
      <c r="J104" s="34">
        <v>0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>
        <v>50</v>
      </c>
      <c r="AH104" s="34"/>
      <c r="AI104" s="34"/>
      <c r="AJ104" s="34"/>
      <c r="AK104" s="34">
        <v>55</v>
      </c>
      <c r="AL104" s="34">
        <v>4</v>
      </c>
      <c r="AM104" s="34">
        <v>2</v>
      </c>
      <c r="AN104" s="34"/>
      <c r="AO104" s="34"/>
      <c r="AP104" s="34"/>
      <c r="AQ104" s="34"/>
      <c r="AR104" s="34"/>
      <c r="AS104" s="24"/>
    </row>
    <row r="105" spans="1:45" s="25" customFormat="1" ht="19.5">
      <c r="A105" s="3" t="s">
        <v>61</v>
      </c>
      <c r="B105" s="46" t="s">
        <v>146</v>
      </c>
      <c r="C105" s="49">
        <v>35842</v>
      </c>
      <c r="D105" s="31" t="s">
        <v>144</v>
      </c>
      <c r="E105" s="34">
        <f t="shared" si="11"/>
        <v>59</v>
      </c>
      <c r="F105" s="9">
        <f t="shared" si="9"/>
        <v>3</v>
      </c>
      <c r="G105" s="34"/>
      <c r="H105" s="34"/>
      <c r="I105" s="34"/>
      <c r="J105" s="34">
        <v>0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>
        <v>19</v>
      </c>
      <c r="AH105" s="34"/>
      <c r="AI105" s="34"/>
      <c r="AJ105" s="34"/>
      <c r="AK105" s="34">
        <v>40</v>
      </c>
      <c r="AL105" s="34"/>
      <c r="AM105" s="34"/>
      <c r="AN105" s="34"/>
      <c r="AO105" s="34"/>
      <c r="AP105" s="34"/>
      <c r="AQ105" s="34"/>
      <c r="AR105" s="34"/>
      <c r="AS105" s="24"/>
    </row>
    <row r="106" spans="1:45" s="25" customFormat="1" ht="19.5">
      <c r="A106" s="3" t="s">
        <v>61</v>
      </c>
      <c r="B106" s="46" t="s">
        <v>146</v>
      </c>
      <c r="C106" s="49">
        <v>35855</v>
      </c>
      <c r="D106" s="31" t="s">
        <v>144</v>
      </c>
      <c r="E106" s="34">
        <f t="shared" si="11"/>
        <v>73</v>
      </c>
      <c r="F106" s="9">
        <f t="shared" si="9"/>
        <v>4</v>
      </c>
      <c r="G106" s="34"/>
      <c r="H106" s="34"/>
      <c r="I106" s="34"/>
      <c r="J106" s="34">
        <v>1</v>
      </c>
      <c r="K106" s="34"/>
      <c r="L106" s="34"/>
      <c r="M106" s="34"/>
      <c r="N106" s="34"/>
      <c r="O106" s="34">
        <v>1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>
        <v>38</v>
      </c>
      <c r="AH106" s="34"/>
      <c r="AI106" s="34"/>
      <c r="AJ106" s="34"/>
      <c r="AK106" s="34">
        <v>33</v>
      </c>
      <c r="AL106" s="34"/>
      <c r="AM106" s="34"/>
      <c r="AN106" s="34"/>
      <c r="AO106" s="34"/>
      <c r="AP106" s="34"/>
      <c r="AQ106" s="34"/>
      <c r="AR106" s="34"/>
      <c r="AS106" s="24"/>
    </row>
    <row r="107" spans="1:45" s="25" customFormat="1" ht="19.5">
      <c r="A107" s="3" t="s">
        <v>61</v>
      </c>
      <c r="B107" s="46" t="s">
        <v>146</v>
      </c>
      <c r="C107" s="49">
        <v>35888</v>
      </c>
      <c r="D107" s="31" t="s">
        <v>144</v>
      </c>
      <c r="E107" s="34">
        <f t="shared" si="11"/>
        <v>41</v>
      </c>
      <c r="F107" s="9">
        <f t="shared" si="9"/>
        <v>4</v>
      </c>
      <c r="G107" s="34"/>
      <c r="H107" s="34"/>
      <c r="I107" s="34"/>
      <c r="J107" s="34">
        <v>2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>
        <v>1</v>
      </c>
      <c r="Z107" s="34"/>
      <c r="AA107" s="34"/>
      <c r="AB107" s="34"/>
      <c r="AC107" s="34"/>
      <c r="AD107" s="34"/>
      <c r="AE107" s="34"/>
      <c r="AF107" s="34"/>
      <c r="AG107" s="34">
        <v>18</v>
      </c>
      <c r="AH107" s="34"/>
      <c r="AI107" s="34"/>
      <c r="AJ107" s="34"/>
      <c r="AK107" s="34">
        <v>20</v>
      </c>
      <c r="AL107" s="34"/>
      <c r="AM107" s="34"/>
      <c r="AN107" s="34"/>
      <c r="AO107" s="34"/>
      <c r="AP107" s="34"/>
      <c r="AQ107" s="34"/>
      <c r="AR107" s="34"/>
      <c r="AS107" s="24"/>
    </row>
    <row r="108" spans="1:45" s="25" customFormat="1" ht="19.5">
      <c r="A108" s="3" t="s">
        <v>61</v>
      </c>
      <c r="B108" s="46" t="s">
        <v>146</v>
      </c>
      <c r="C108" s="49">
        <v>36070</v>
      </c>
      <c r="D108" s="31" t="s">
        <v>144</v>
      </c>
      <c r="E108" s="34">
        <f t="shared" si="11"/>
        <v>46</v>
      </c>
      <c r="F108" s="9">
        <f t="shared" si="9"/>
        <v>4</v>
      </c>
      <c r="G108" s="34"/>
      <c r="H108" s="34"/>
      <c r="I108" s="34"/>
      <c r="J108" s="34">
        <v>1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>
        <v>22</v>
      </c>
      <c r="AH108" s="34"/>
      <c r="AI108" s="34">
        <v>1</v>
      </c>
      <c r="AJ108" s="34"/>
      <c r="AK108" s="34">
        <v>22</v>
      </c>
      <c r="AL108" s="34"/>
      <c r="AM108" s="34"/>
      <c r="AN108" s="34"/>
      <c r="AO108" s="34"/>
      <c r="AP108" s="34"/>
      <c r="AQ108" s="34"/>
      <c r="AR108" s="34"/>
      <c r="AS108" s="24"/>
    </row>
    <row r="109" spans="1:45" s="25" customFormat="1" ht="19.5">
      <c r="A109" s="3" t="s">
        <v>61</v>
      </c>
      <c r="B109" s="46" t="s">
        <v>146</v>
      </c>
      <c r="C109" s="49">
        <v>36122</v>
      </c>
      <c r="D109" s="31" t="s">
        <v>144</v>
      </c>
      <c r="E109" s="34">
        <f t="shared" si="11"/>
        <v>59</v>
      </c>
      <c r="F109" s="9">
        <f t="shared" si="9"/>
        <v>3</v>
      </c>
      <c r="G109" s="34"/>
      <c r="H109" s="34"/>
      <c r="I109" s="34"/>
      <c r="J109" s="34">
        <v>0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>
        <v>27</v>
      </c>
      <c r="AH109" s="34"/>
      <c r="AI109" s="34"/>
      <c r="AJ109" s="34"/>
      <c r="AK109" s="34">
        <v>32</v>
      </c>
      <c r="AL109" s="34"/>
      <c r="AM109" s="34"/>
      <c r="AN109" s="34"/>
      <c r="AO109" s="34"/>
      <c r="AP109" s="34"/>
      <c r="AQ109" s="34"/>
      <c r="AR109" s="34"/>
      <c r="AS109" s="24"/>
    </row>
    <row r="110" spans="1:44" s="25" customFormat="1" ht="19.5">
      <c r="A110" s="3" t="s">
        <v>61</v>
      </c>
      <c r="B110" s="46" t="s">
        <v>146</v>
      </c>
      <c r="C110" s="49">
        <v>36373</v>
      </c>
      <c r="D110" s="31" t="s">
        <v>144</v>
      </c>
      <c r="E110" s="34">
        <f t="shared" si="11"/>
        <v>4</v>
      </c>
      <c r="F110" s="9">
        <f t="shared" si="9"/>
        <v>2</v>
      </c>
      <c r="G110" s="34"/>
      <c r="H110" s="34"/>
      <c r="I110" s="34"/>
      <c r="J110" s="34">
        <v>2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>
        <v>1</v>
      </c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>
        <v>1</v>
      </c>
    </row>
    <row r="111" spans="1:45" s="25" customFormat="1" ht="19.5">
      <c r="A111" s="3" t="s">
        <v>61</v>
      </c>
      <c r="B111" s="46" t="s">
        <v>146</v>
      </c>
      <c r="C111" s="49">
        <v>36458</v>
      </c>
      <c r="D111" s="31" t="s">
        <v>144</v>
      </c>
      <c r="E111" s="34">
        <f t="shared" si="11"/>
        <v>90</v>
      </c>
      <c r="F111" s="9">
        <f t="shared" si="9"/>
        <v>3</v>
      </c>
      <c r="G111" s="34"/>
      <c r="H111" s="34"/>
      <c r="I111" s="34"/>
      <c r="J111" s="34">
        <v>1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>
        <v>35</v>
      </c>
      <c r="AH111" s="34"/>
      <c r="AI111" s="34"/>
      <c r="AJ111" s="34"/>
      <c r="AK111" s="34">
        <v>54</v>
      </c>
      <c r="AL111" s="34"/>
      <c r="AM111" s="34"/>
      <c r="AN111" s="34"/>
      <c r="AO111" s="34"/>
      <c r="AP111" s="34"/>
      <c r="AQ111" s="34"/>
      <c r="AR111" s="34"/>
      <c r="AS111" s="24"/>
    </row>
    <row r="112" spans="1:45" s="25" customFormat="1" ht="19.5">
      <c r="A112" s="3" t="s">
        <v>61</v>
      </c>
      <c r="B112" s="46" t="s">
        <v>146</v>
      </c>
      <c r="C112" s="49">
        <v>36709</v>
      </c>
      <c r="D112" s="31" t="s">
        <v>144</v>
      </c>
      <c r="E112" s="34">
        <f t="shared" si="11"/>
        <v>8</v>
      </c>
      <c r="F112" s="9">
        <f t="shared" si="9"/>
        <v>3</v>
      </c>
      <c r="G112" s="34"/>
      <c r="H112" s="34"/>
      <c r="I112" s="34"/>
      <c r="J112" s="34">
        <v>0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>
        <v>6</v>
      </c>
      <c r="AH112" s="34"/>
      <c r="AI112" s="34"/>
      <c r="AJ112" s="34"/>
      <c r="AK112" s="34">
        <v>2</v>
      </c>
      <c r="AL112" s="34"/>
      <c r="AM112" s="34"/>
      <c r="AN112" s="34"/>
      <c r="AO112" s="34"/>
      <c r="AP112" s="34"/>
      <c r="AQ112" s="34"/>
      <c r="AR112" s="34"/>
      <c r="AS112" s="24"/>
    </row>
    <row r="113" spans="1:45" s="25" customFormat="1" ht="19.5">
      <c r="A113" s="3" t="s">
        <v>61</v>
      </c>
      <c r="B113" s="46" t="s">
        <v>146</v>
      </c>
      <c r="C113" s="49">
        <v>37652</v>
      </c>
      <c r="D113" s="31" t="s">
        <v>144</v>
      </c>
      <c r="E113" s="34">
        <f t="shared" si="11"/>
        <v>144</v>
      </c>
      <c r="F113" s="9">
        <f t="shared" si="9"/>
        <v>8</v>
      </c>
      <c r="G113" s="34"/>
      <c r="H113" s="34"/>
      <c r="I113" s="34"/>
      <c r="J113" s="34">
        <v>8</v>
      </c>
      <c r="K113" s="34"/>
      <c r="L113" s="34"/>
      <c r="M113" s="34"/>
      <c r="N113" s="34"/>
      <c r="O113" s="34">
        <v>1</v>
      </c>
      <c r="P113" s="34">
        <v>7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>
        <v>33</v>
      </c>
      <c r="AH113" s="34"/>
      <c r="AI113" s="34">
        <v>2</v>
      </c>
      <c r="AJ113" s="34">
        <v>1</v>
      </c>
      <c r="AK113" s="34">
        <v>65</v>
      </c>
      <c r="AL113" s="34"/>
      <c r="AM113" s="34">
        <v>27</v>
      </c>
      <c r="AN113" s="34"/>
      <c r="AO113" s="34"/>
      <c r="AP113" s="34"/>
      <c r="AQ113" s="34"/>
      <c r="AR113" s="34"/>
      <c r="AS113" s="24"/>
    </row>
    <row r="114" spans="1:45" s="25" customFormat="1" ht="19.5">
      <c r="A114" s="3" t="s">
        <v>61</v>
      </c>
      <c r="B114" s="44" t="s">
        <v>146</v>
      </c>
      <c r="C114" s="62">
        <v>37874</v>
      </c>
      <c r="D114" s="31" t="s">
        <v>144</v>
      </c>
      <c r="E114" s="24">
        <f t="shared" si="11"/>
        <v>50</v>
      </c>
      <c r="F114" s="9">
        <f aca="true" t="shared" si="12" ref="F114:F119">COUNT(G114:AO114)</f>
        <v>5</v>
      </c>
      <c r="G114" s="24"/>
      <c r="H114" s="24"/>
      <c r="I114" s="24"/>
      <c r="J114" s="24">
        <v>0</v>
      </c>
      <c r="K114" s="24"/>
      <c r="L114" s="24"/>
      <c r="M114" s="24"/>
      <c r="N114" s="24"/>
      <c r="O114" s="24"/>
      <c r="P114" s="24">
        <v>10</v>
      </c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>
        <v>9</v>
      </c>
      <c r="AH114" s="24"/>
      <c r="AI114" s="24"/>
      <c r="AJ114" s="24">
        <v>2</v>
      </c>
      <c r="AK114" s="24">
        <v>29</v>
      </c>
      <c r="AL114" s="24"/>
      <c r="AM114" s="24"/>
      <c r="AN114" s="24"/>
      <c r="AO114" s="34"/>
      <c r="AP114" s="34"/>
      <c r="AQ114" s="34"/>
      <c r="AR114" s="34"/>
      <c r="AS114" s="24"/>
    </row>
    <row r="115" spans="1:45" s="25" customFormat="1" ht="19.5">
      <c r="A115" s="3" t="s">
        <v>61</v>
      </c>
      <c r="B115" s="44" t="s">
        <v>146</v>
      </c>
      <c r="C115" s="62">
        <v>37903</v>
      </c>
      <c r="D115" s="31" t="s">
        <v>144</v>
      </c>
      <c r="E115" s="24">
        <f t="shared" si="11"/>
        <v>147</v>
      </c>
      <c r="F115" s="9">
        <f t="shared" si="12"/>
        <v>7</v>
      </c>
      <c r="G115" s="24"/>
      <c r="H115" s="24"/>
      <c r="I115" s="24"/>
      <c r="J115" s="24">
        <v>0</v>
      </c>
      <c r="K115" s="24"/>
      <c r="L115" s="24"/>
      <c r="M115" s="24"/>
      <c r="N115" s="24"/>
      <c r="O115" s="24"/>
      <c r="P115" s="24">
        <v>2</v>
      </c>
      <c r="Q115" s="24">
        <v>28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>
        <v>1</v>
      </c>
      <c r="AE115" s="24"/>
      <c r="AF115" s="24"/>
      <c r="AG115" s="24">
        <v>16</v>
      </c>
      <c r="AH115" s="24"/>
      <c r="AI115" s="24"/>
      <c r="AJ115" s="24">
        <v>22</v>
      </c>
      <c r="AK115" s="24">
        <v>78</v>
      </c>
      <c r="AL115" s="24"/>
      <c r="AM115" s="24"/>
      <c r="AN115" s="24"/>
      <c r="AO115" s="34"/>
      <c r="AP115" s="34"/>
      <c r="AQ115" s="34"/>
      <c r="AR115" s="34"/>
      <c r="AS115" s="24"/>
    </row>
    <row r="116" spans="1:45" s="25" customFormat="1" ht="19.5">
      <c r="A116" s="3" t="s">
        <v>61</v>
      </c>
      <c r="B116" s="44" t="s">
        <v>146</v>
      </c>
      <c r="C116" s="62">
        <v>37935</v>
      </c>
      <c r="D116" s="31" t="s">
        <v>144</v>
      </c>
      <c r="E116" s="24">
        <f t="shared" si="11"/>
        <v>81</v>
      </c>
      <c r="F116" s="9">
        <f t="shared" si="12"/>
        <v>3</v>
      </c>
      <c r="G116" s="24"/>
      <c r="H116" s="24"/>
      <c r="I116" s="24"/>
      <c r="J116" s="24">
        <v>0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>
        <v>26</v>
      </c>
      <c r="AH116" s="24"/>
      <c r="AI116" s="24"/>
      <c r="AJ116" s="24"/>
      <c r="AK116" s="24">
        <v>55</v>
      </c>
      <c r="AL116" s="24"/>
      <c r="AM116" s="24"/>
      <c r="AN116" s="24"/>
      <c r="AO116" s="34"/>
      <c r="AP116" s="34"/>
      <c r="AQ116" s="34"/>
      <c r="AR116" s="34"/>
      <c r="AS116" s="24"/>
    </row>
    <row r="117" spans="1:45" s="25" customFormat="1" ht="19.5">
      <c r="A117" s="3" t="s">
        <v>61</v>
      </c>
      <c r="B117" s="44" t="s">
        <v>146</v>
      </c>
      <c r="C117" s="63" t="s">
        <v>147</v>
      </c>
      <c r="D117" s="45" t="s">
        <v>130</v>
      </c>
      <c r="E117" s="21">
        <f t="shared" si="11"/>
        <v>118</v>
      </c>
      <c r="F117" s="9">
        <f t="shared" si="12"/>
        <v>6</v>
      </c>
      <c r="G117" s="21"/>
      <c r="H117" s="21"/>
      <c r="I117" s="21"/>
      <c r="J117" s="36">
        <v>3</v>
      </c>
      <c r="K117" s="21"/>
      <c r="L117" s="21"/>
      <c r="M117" s="21"/>
      <c r="N117" s="21"/>
      <c r="O117" s="36">
        <v>1</v>
      </c>
      <c r="P117" s="21"/>
      <c r="Q117" s="36">
        <v>28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36">
        <v>14</v>
      </c>
      <c r="AH117" s="21"/>
      <c r="AI117" s="21"/>
      <c r="AJ117" s="36">
        <v>29</v>
      </c>
      <c r="AK117" s="36">
        <v>43</v>
      </c>
      <c r="AL117" s="21"/>
      <c r="AM117" s="21"/>
      <c r="AN117" s="21"/>
      <c r="AO117" s="22"/>
      <c r="AP117" s="22"/>
      <c r="AQ117" s="22"/>
      <c r="AR117" s="22"/>
      <c r="AS117" s="24"/>
    </row>
    <row r="118" spans="1:45" s="25" customFormat="1" ht="19.5">
      <c r="A118" s="3" t="s">
        <v>61</v>
      </c>
      <c r="B118" s="44" t="s">
        <v>146</v>
      </c>
      <c r="C118" s="62">
        <v>38083</v>
      </c>
      <c r="D118" s="45" t="s">
        <v>130</v>
      </c>
      <c r="E118" s="21">
        <f t="shared" si="11"/>
        <v>45</v>
      </c>
      <c r="F118" s="9">
        <f t="shared" si="12"/>
        <v>4</v>
      </c>
      <c r="G118" s="21"/>
      <c r="H118" s="21"/>
      <c r="I118" s="21"/>
      <c r="J118" s="36">
        <v>14</v>
      </c>
      <c r="K118" s="21"/>
      <c r="L118" s="21"/>
      <c r="M118" s="21"/>
      <c r="N118" s="21"/>
      <c r="O118" s="21"/>
      <c r="P118" s="36">
        <v>1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36">
        <v>19</v>
      </c>
      <c r="AH118" s="21"/>
      <c r="AI118" s="21"/>
      <c r="AJ118" s="21"/>
      <c r="AK118" s="36">
        <v>11</v>
      </c>
      <c r="AL118" s="21"/>
      <c r="AM118" s="21"/>
      <c r="AN118" s="21"/>
      <c r="AO118" s="22"/>
      <c r="AP118" s="22"/>
      <c r="AQ118" s="22"/>
      <c r="AR118" s="22"/>
      <c r="AS118" s="24"/>
    </row>
    <row r="119" spans="1:45" s="35" customFormat="1" ht="19.5">
      <c r="A119" s="6" t="s">
        <v>61</v>
      </c>
      <c r="B119" s="46" t="s">
        <v>146</v>
      </c>
      <c r="C119" s="49">
        <v>38112</v>
      </c>
      <c r="D119" s="104" t="s">
        <v>130</v>
      </c>
      <c r="E119" s="22">
        <f t="shared" si="11"/>
        <v>15</v>
      </c>
      <c r="F119" s="16">
        <f t="shared" si="12"/>
        <v>3</v>
      </c>
      <c r="G119" s="22"/>
      <c r="H119" s="22"/>
      <c r="I119" s="22"/>
      <c r="J119" s="22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3">
        <v>8</v>
      </c>
      <c r="AH119" s="22"/>
      <c r="AI119" s="22"/>
      <c r="AJ119" s="22"/>
      <c r="AK119" s="23">
        <v>7</v>
      </c>
      <c r="AL119" s="22"/>
      <c r="AM119" s="22"/>
      <c r="AN119" s="22"/>
      <c r="AO119" s="22"/>
      <c r="AP119" s="22"/>
      <c r="AQ119" s="22"/>
      <c r="AR119" s="22"/>
      <c r="AS119" s="34"/>
    </row>
    <row r="120" spans="1:42" s="10" customFormat="1" ht="19.5">
      <c r="A120" s="6" t="s">
        <v>73</v>
      </c>
      <c r="B120" s="6"/>
      <c r="C120" s="106" t="s">
        <v>98</v>
      </c>
      <c r="D120" s="97" t="s">
        <v>59</v>
      </c>
      <c r="E120" s="16">
        <f>SUM(G120:AP120)</f>
        <v>57</v>
      </c>
      <c r="F120" s="16">
        <f>COUNT(G120:AP120)</f>
        <v>2</v>
      </c>
      <c r="G120" s="16"/>
      <c r="H120" s="16"/>
      <c r="I120" s="16">
        <v>55</v>
      </c>
      <c r="J120" s="16"/>
      <c r="K120" s="16"/>
      <c r="L120" s="16"/>
      <c r="M120" s="16"/>
      <c r="N120" s="16">
        <v>2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s="10" customFormat="1" ht="19.5">
      <c r="A121" s="6" t="s">
        <v>73</v>
      </c>
      <c r="B121" s="6"/>
      <c r="C121" s="113">
        <v>36106</v>
      </c>
      <c r="D121" s="97" t="s">
        <v>59</v>
      </c>
      <c r="E121" s="16">
        <f aca="true" t="shared" si="13" ref="E121:E140">SUM(G121:AP121)</f>
        <v>119</v>
      </c>
      <c r="F121" s="16">
        <f aca="true" t="shared" si="14" ref="F121:F140">COUNT(G121:AP121)</f>
        <v>5</v>
      </c>
      <c r="G121" s="16"/>
      <c r="H121" s="16"/>
      <c r="I121" s="16">
        <v>86</v>
      </c>
      <c r="J121" s="16">
        <v>1</v>
      </c>
      <c r="K121" s="16"/>
      <c r="L121" s="16"/>
      <c r="M121" s="16">
        <v>17</v>
      </c>
      <c r="N121" s="16">
        <v>4</v>
      </c>
      <c r="O121" s="16"/>
      <c r="P121" s="16"/>
      <c r="Q121" s="16"/>
      <c r="R121" s="16"/>
      <c r="S121" s="16"/>
      <c r="T121" s="16"/>
      <c r="U121" s="16"/>
      <c r="V121" s="16"/>
      <c r="W121" s="16">
        <v>11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s="10" customFormat="1" ht="19.5">
      <c r="A122" s="6" t="s">
        <v>73</v>
      </c>
      <c r="B122" s="6"/>
      <c r="C122" s="113">
        <v>35378</v>
      </c>
      <c r="D122" s="97" t="s">
        <v>59</v>
      </c>
      <c r="E122" s="16">
        <f t="shared" si="13"/>
        <v>53</v>
      </c>
      <c r="F122" s="16">
        <f t="shared" si="14"/>
        <v>4</v>
      </c>
      <c r="G122" s="16"/>
      <c r="H122" s="16"/>
      <c r="I122" s="16">
        <v>38</v>
      </c>
      <c r="J122" s="16"/>
      <c r="K122" s="16"/>
      <c r="L122" s="16"/>
      <c r="M122" s="16">
        <v>11</v>
      </c>
      <c r="N122" s="16">
        <v>2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>
        <v>2</v>
      </c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s="10" customFormat="1" ht="19.5">
      <c r="A123" s="6" t="s">
        <v>73</v>
      </c>
      <c r="B123" s="6"/>
      <c r="C123" s="106" t="s">
        <v>74</v>
      </c>
      <c r="D123" s="97" t="s">
        <v>39</v>
      </c>
      <c r="E123" s="16">
        <f t="shared" si="13"/>
        <v>30</v>
      </c>
      <c r="F123" s="16">
        <f t="shared" si="14"/>
        <v>5</v>
      </c>
      <c r="G123" s="16"/>
      <c r="H123" s="16"/>
      <c r="I123" s="16">
        <v>18</v>
      </c>
      <c r="J123" s="16"/>
      <c r="K123" s="16"/>
      <c r="L123" s="16"/>
      <c r="M123" s="16"/>
      <c r="N123" s="16"/>
      <c r="O123" s="16"/>
      <c r="P123" s="16">
        <v>1</v>
      </c>
      <c r="Q123" s="16"/>
      <c r="R123" s="16"/>
      <c r="S123" s="16"/>
      <c r="T123" s="16"/>
      <c r="U123" s="16"/>
      <c r="V123" s="16"/>
      <c r="W123" s="16">
        <v>5</v>
      </c>
      <c r="X123" s="16"/>
      <c r="Y123" s="16">
        <v>1</v>
      </c>
      <c r="Z123" s="16"/>
      <c r="AA123" s="16"/>
      <c r="AB123" s="16"/>
      <c r="AC123" s="16"/>
      <c r="AD123" s="16"/>
      <c r="AE123" s="16"/>
      <c r="AF123" s="16"/>
      <c r="AG123" s="16">
        <v>5</v>
      </c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1:42" s="10" customFormat="1" ht="19.5">
      <c r="A124" s="6" t="s">
        <v>73</v>
      </c>
      <c r="B124" s="6"/>
      <c r="C124" s="47" t="s">
        <v>80</v>
      </c>
      <c r="D124" s="48" t="s">
        <v>39</v>
      </c>
      <c r="E124" s="16">
        <f t="shared" si="13"/>
        <v>74</v>
      </c>
      <c r="F124" s="16">
        <f t="shared" si="14"/>
        <v>6</v>
      </c>
      <c r="G124" s="16"/>
      <c r="H124" s="16"/>
      <c r="I124" s="16">
        <v>41</v>
      </c>
      <c r="J124" s="16">
        <v>4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11</v>
      </c>
      <c r="X124" s="16"/>
      <c r="Y124" s="16">
        <v>4</v>
      </c>
      <c r="Z124" s="16"/>
      <c r="AA124" s="16"/>
      <c r="AB124" s="16"/>
      <c r="AC124" s="16"/>
      <c r="AD124" s="16">
        <v>2</v>
      </c>
      <c r="AE124" s="16"/>
      <c r="AF124" s="16"/>
      <c r="AG124" s="16">
        <v>12</v>
      </c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23" ht="19.5">
      <c r="A125" s="6" t="s">
        <v>73</v>
      </c>
      <c r="B125" s="3" t="s">
        <v>101</v>
      </c>
      <c r="C125" s="49">
        <v>36369</v>
      </c>
      <c r="D125" s="48" t="s">
        <v>100</v>
      </c>
      <c r="E125" s="9">
        <v>59</v>
      </c>
      <c r="F125" s="9">
        <v>4</v>
      </c>
      <c r="H125" s="9">
        <v>1</v>
      </c>
      <c r="I125" s="9">
        <v>49</v>
      </c>
      <c r="W125" s="9">
        <v>8</v>
      </c>
    </row>
    <row r="126" spans="1:23" ht="19.5">
      <c r="A126" s="6" t="s">
        <v>73</v>
      </c>
      <c r="B126" s="3" t="s">
        <v>101</v>
      </c>
      <c r="C126" s="49">
        <v>36373</v>
      </c>
      <c r="D126" s="48" t="s">
        <v>100</v>
      </c>
      <c r="E126" s="9">
        <v>67</v>
      </c>
      <c r="F126" s="9">
        <v>6</v>
      </c>
      <c r="H126" s="9">
        <v>1</v>
      </c>
      <c r="I126" s="9">
        <v>61</v>
      </c>
      <c r="J126" s="9">
        <v>1</v>
      </c>
      <c r="O126" s="9">
        <v>1</v>
      </c>
      <c r="W126" s="9">
        <v>2</v>
      </c>
    </row>
    <row r="127" spans="1:42" s="10" customFormat="1" ht="19.5">
      <c r="A127" s="6" t="s">
        <v>73</v>
      </c>
      <c r="B127" s="6" t="s">
        <v>102</v>
      </c>
      <c r="C127" s="49">
        <v>36567</v>
      </c>
      <c r="D127" s="48" t="s">
        <v>100</v>
      </c>
      <c r="E127" s="16">
        <f t="shared" si="13"/>
        <v>111</v>
      </c>
      <c r="F127" s="16">
        <f t="shared" si="14"/>
        <v>6</v>
      </c>
      <c r="G127" s="16"/>
      <c r="H127" s="16"/>
      <c r="I127" s="16">
        <v>76</v>
      </c>
      <c r="J127" s="16"/>
      <c r="K127" s="16"/>
      <c r="L127" s="16"/>
      <c r="M127" s="16"/>
      <c r="N127" s="16">
        <v>2</v>
      </c>
      <c r="O127" s="16"/>
      <c r="P127" s="16"/>
      <c r="Q127" s="16"/>
      <c r="R127" s="16">
        <v>1</v>
      </c>
      <c r="S127" s="16"/>
      <c r="T127" s="16">
        <v>1</v>
      </c>
      <c r="U127" s="16"/>
      <c r="V127" s="16"/>
      <c r="W127" s="16">
        <v>1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>
        <v>30</v>
      </c>
      <c r="AK127" s="16"/>
      <c r="AL127" s="16"/>
      <c r="AM127" s="16"/>
      <c r="AN127" s="16"/>
      <c r="AO127" s="16"/>
      <c r="AP127" s="16"/>
    </row>
    <row r="128" spans="1:42" s="10" customFormat="1" ht="19.5">
      <c r="A128" s="6" t="s">
        <v>73</v>
      </c>
      <c r="B128" s="6" t="s">
        <v>101</v>
      </c>
      <c r="C128" s="49">
        <v>36577</v>
      </c>
      <c r="D128" s="48" t="s">
        <v>100</v>
      </c>
      <c r="E128" s="16">
        <f t="shared" si="13"/>
        <v>89</v>
      </c>
      <c r="F128" s="16">
        <f t="shared" si="14"/>
        <v>4</v>
      </c>
      <c r="G128" s="16"/>
      <c r="H128" s="16"/>
      <c r="I128" s="16">
        <v>83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>
        <v>4</v>
      </c>
      <c r="U128" s="16"/>
      <c r="V128" s="16"/>
      <c r="W128" s="16">
        <v>1</v>
      </c>
      <c r="X128" s="16"/>
      <c r="Y128" s="16"/>
      <c r="Z128" s="16">
        <v>1</v>
      </c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15" ht="19.5">
      <c r="A129" s="6" t="s">
        <v>73</v>
      </c>
      <c r="B129" s="3" t="s">
        <v>113</v>
      </c>
      <c r="C129" s="49">
        <v>35558</v>
      </c>
      <c r="D129" s="48" t="s">
        <v>114</v>
      </c>
      <c r="E129" s="9">
        <f t="shared" si="13"/>
        <v>46</v>
      </c>
      <c r="F129" s="9">
        <f t="shared" si="14"/>
        <v>3</v>
      </c>
      <c r="I129" s="9">
        <v>34</v>
      </c>
      <c r="N129" s="9">
        <v>7</v>
      </c>
      <c r="O129" s="9">
        <v>5</v>
      </c>
    </row>
    <row r="130" spans="1:15" ht="19.5">
      <c r="A130" s="6" t="s">
        <v>73</v>
      </c>
      <c r="B130" s="3" t="s">
        <v>113</v>
      </c>
      <c r="C130" s="49">
        <v>35589</v>
      </c>
      <c r="D130" s="48" t="s">
        <v>114</v>
      </c>
      <c r="E130" s="9">
        <f t="shared" si="13"/>
        <v>49</v>
      </c>
      <c r="F130" s="9">
        <f t="shared" si="14"/>
        <v>4</v>
      </c>
      <c r="G130" s="9">
        <v>1</v>
      </c>
      <c r="I130" s="9">
        <v>30</v>
      </c>
      <c r="N130" s="9">
        <v>15</v>
      </c>
      <c r="O130" s="9">
        <v>3</v>
      </c>
    </row>
    <row r="131" spans="1:20" ht="19.5">
      <c r="A131" s="6" t="s">
        <v>73</v>
      </c>
      <c r="B131" s="3" t="s">
        <v>113</v>
      </c>
      <c r="C131" s="49">
        <v>35639</v>
      </c>
      <c r="D131" s="48" t="s">
        <v>114</v>
      </c>
      <c r="E131" s="9">
        <f t="shared" si="13"/>
        <v>63</v>
      </c>
      <c r="F131" s="9">
        <f t="shared" si="14"/>
        <v>4</v>
      </c>
      <c r="I131" s="9">
        <v>57</v>
      </c>
      <c r="N131" s="9">
        <v>1</v>
      </c>
      <c r="O131" s="9">
        <v>3</v>
      </c>
      <c r="T131" s="9">
        <v>2</v>
      </c>
    </row>
    <row r="132" spans="1:20" ht="19.5">
      <c r="A132" s="6" t="s">
        <v>73</v>
      </c>
      <c r="B132" s="3" t="s">
        <v>113</v>
      </c>
      <c r="C132" s="49">
        <v>35654</v>
      </c>
      <c r="D132" s="48" t="s">
        <v>114</v>
      </c>
      <c r="E132" s="9">
        <f t="shared" si="13"/>
        <v>70</v>
      </c>
      <c r="F132" s="9">
        <f t="shared" si="14"/>
        <v>4</v>
      </c>
      <c r="I132" s="9">
        <v>58</v>
      </c>
      <c r="N132" s="9">
        <v>2</v>
      </c>
      <c r="O132" s="9">
        <v>2</v>
      </c>
      <c r="T132" s="9">
        <v>8</v>
      </c>
    </row>
    <row r="133" spans="1:9" ht="19.5">
      <c r="A133" s="6" t="s">
        <v>73</v>
      </c>
      <c r="B133" s="3" t="s">
        <v>113</v>
      </c>
      <c r="C133" s="49" t="s">
        <v>118</v>
      </c>
      <c r="D133" s="48" t="s">
        <v>126</v>
      </c>
      <c r="E133" s="9">
        <f t="shared" si="13"/>
        <v>48</v>
      </c>
      <c r="F133" s="9">
        <f t="shared" si="14"/>
        <v>1</v>
      </c>
      <c r="I133" s="9">
        <v>48</v>
      </c>
    </row>
    <row r="134" spans="1:14" ht="19.5">
      <c r="A134" s="6" t="s">
        <v>73</v>
      </c>
      <c r="B134" s="3" t="s">
        <v>113</v>
      </c>
      <c r="C134" s="49" t="s">
        <v>119</v>
      </c>
      <c r="D134" s="48" t="s">
        <v>100</v>
      </c>
      <c r="E134" s="9">
        <f t="shared" si="13"/>
        <v>54</v>
      </c>
      <c r="F134" s="9">
        <f t="shared" si="14"/>
        <v>2</v>
      </c>
      <c r="I134" s="9">
        <v>50</v>
      </c>
      <c r="N134" s="9">
        <v>4</v>
      </c>
    </row>
    <row r="135" spans="1:42" s="10" customFormat="1" ht="19.5">
      <c r="A135" s="6" t="s">
        <v>73</v>
      </c>
      <c r="B135" s="6" t="s">
        <v>113</v>
      </c>
      <c r="C135" s="49" t="s">
        <v>120</v>
      </c>
      <c r="D135" s="48" t="s">
        <v>100</v>
      </c>
      <c r="E135" s="16">
        <f t="shared" si="13"/>
        <v>66</v>
      </c>
      <c r="F135" s="16">
        <f t="shared" si="14"/>
        <v>2</v>
      </c>
      <c r="G135" s="16"/>
      <c r="H135" s="16"/>
      <c r="I135" s="16">
        <v>43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>
        <v>23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s="10" customFormat="1" ht="19.5">
      <c r="A136" s="6" t="s">
        <v>73</v>
      </c>
      <c r="B136" s="6" t="s">
        <v>113</v>
      </c>
      <c r="C136" s="49" t="s">
        <v>121</v>
      </c>
      <c r="D136" s="48" t="s">
        <v>127</v>
      </c>
      <c r="E136" s="16">
        <f t="shared" si="13"/>
        <v>38</v>
      </c>
      <c r="F136" s="16">
        <f t="shared" si="14"/>
        <v>1</v>
      </c>
      <c r="G136" s="16"/>
      <c r="H136" s="16"/>
      <c r="I136" s="16">
        <v>38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1:42" s="10" customFormat="1" ht="19.5">
      <c r="A137" s="6" t="s">
        <v>73</v>
      </c>
      <c r="B137" s="6" t="s">
        <v>113</v>
      </c>
      <c r="C137" s="49" t="s">
        <v>122</v>
      </c>
      <c r="D137" s="48" t="s">
        <v>100</v>
      </c>
      <c r="E137" s="16">
        <f t="shared" si="13"/>
        <v>46</v>
      </c>
      <c r="F137" s="16">
        <f t="shared" si="14"/>
        <v>1</v>
      </c>
      <c r="G137" s="16"/>
      <c r="H137" s="16"/>
      <c r="I137" s="16">
        <v>46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</row>
    <row r="138" spans="1:42" s="10" customFormat="1" ht="19.5">
      <c r="A138" s="6" t="s">
        <v>73</v>
      </c>
      <c r="B138" s="6" t="s">
        <v>113</v>
      </c>
      <c r="C138" s="49" t="s">
        <v>123</v>
      </c>
      <c r="D138" s="48" t="s">
        <v>100</v>
      </c>
      <c r="E138" s="16">
        <f t="shared" si="13"/>
        <v>32</v>
      </c>
      <c r="F138" s="16">
        <f t="shared" si="14"/>
        <v>2</v>
      </c>
      <c r="G138" s="16"/>
      <c r="H138" s="16"/>
      <c r="I138" s="16">
        <v>30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>
        <v>2</v>
      </c>
      <c r="AI138" s="16"/>
      <c r="AJ138" s="16"/>
      <c r="AK138" s="16"/>
      <c r="AL138" s="16"/>
      <c r="AM138" s="16"/>
      <c r="AN138" s="16"/>
      <c r="AO138" s="16"/>
      <c r="AP138" s="16"/>
    </row>
    <row r="139" spans="1:42" s="10" customFormat="1" ht="19.5">
      <c r="A139" s="6" t="s">
        <v>73</v>
      </c>
      <c r="B139" s="6" t="s">
        <v>113</v>
      </c>
      <c r="C139" s="49" t="s">
        <v>124</v>
      </c>
      <c r="D139" s="48" t="s">
        <v>100</v>
      </c>
      <c r="E139" s="16">
        <f t="shared" si="13"/>
        <v>62</v>
      </c>
      <c r="F139" s="16">
        <f t="shared" si="14"/>
        <v>2</v>
      </c>
      <c r="G139" s="16"/>
      <c r="H139" s="16"/>
      <c r="I139" s="16">
        <v>53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>
        <v>9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</row>
    <row r="140" spans="1:42" s="10" customFormat="1" ht="19.5">
      <c r="A140" s="6" t="s">
        <v>73</v>
      </c>
      <c r="B140" s="6" t="s">
        <v>113</v>
      </c>
      <c r="C140" s="49" t="s">
        <v>125</v>
      </c>
      <c r="D140" s="48" t="s">
        <v>100</v>
      </c>
      <c r="E140" s="16">
        <f t="shared" si="13"/>
        <v>63</v>
      </c>
      <c r="F140" s="16">
        <f t="shared" si="14"/>
        <v>1</v>
      </c>
      <c r="G140" s="16"/>
      <c r="H140" s="16"/>
      <c r="I140" s="16">
        <v>63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2:44" s="25" customFormat="1" ht="9.75">
      <c r="B141" s="29" t="s">
        <v>188</v>
      </c>
      <c r="C141" s="19">
        <v>34234</v>
      </c>
      <c r="D141" s="31" t="s">
        <v>144</v>
      </c>
      <c r="E141" s="24">
        <f aca="true" t="shared" si="15" ref="E141:E179">SUM(G141:AR141)</f>
        <v>7</v>
      </c>
      <c r="F141" s="25">
        <f>COUNT(H141:AR141)</f>
        <v>2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>
        <v>5</v>
      </c>
      <c r="X141" s="24"/>
      <c r="Y141" s="24">
        <v>2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34"/>
      <c r="AP141" s="34"/>
      <c r="AQ141" s="34"/>
      <c r="AR141" s="34"/>
    </row>
    <row r="142" spans="2:44" s="35" customFormat="1" ht="9.75">
      <c r="B142" s="112" t="s">
        <v>188</v>
      </c>
      <c r="C142" s="32">
        <v>34243</v>
      </c>
      <c r="D142" s="33" t="s">
        <v>144</v>
      </c>
      <c r="E142" s="34">
        <f t="shared" si="15"/>
        <v>0</v>
      </c>
      <c r="F142" s="35">
        <f aca="true" t="shared" si="16" ref="F142:F205">COUNT(H142:AR142)</f>
        <v>0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2:44" s="35" customFormat="1" ht="9.75">
      <c r="B143" s="112" t="s">
        <v>188</v>
      </c>
      <c r="C143" s="32">
        <v>34259</v>
      </c>
      <c r="D143" s="33" t="s">
        <v>144</v>
      </c>
      <c r="E143" s="34">
        <f t="shared" si="15"/>
        <v>0</v>
      </c>
      <c r="F143" s="35">
        <f t="shared" si="16"/>
        <v>0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2:44" s="35" customFormat="1" ht="9.75">
      <c r="B144" s="112" t="s">
        <v>188</v>
      </c>
      <c r="C144" s="32">
        <v>34264</v>
      </c>
      <c r="D144" s="33" t="s">
        <v>144</v>
      </c>
      <c r="E144" s="34">
        <f t="shared" si="15"/>
        <v>57</v>
      </c>
      <c r="F144" s="35">
        <f t="shared" si="16"/>
        <v>6</v>
      </c>
      <c r="G144" s="34"/>
      <c r="H144" s="34"/>
      <c r="I144" s="34"/>
      <c r="J144" s="34">
        <v>3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>
        <v>9</v>
      </c>
      <c r="X144" s="34"/>
      <c r="Y144" s="34">
        <v>2</v>
      </c>
      <c r="Z144" s="34"/>
      <c r="AA144" s="34"/>
      <c r="AB144" s="34"/>
      <c r="AC144" s="34"/>
      <c r="AD144" s="34"/>
      <c r="AE144" s="34"/>
      <c r="AF144" s="34"/>
      <c r="AG144" s="34">
        <v>3</v>
      </c>
      <c r="AH144" s="34"/>
      <c r="AI144" s="34"/>
      <c r="AJ144" s="34">
        <v>34</v>
      </c>
      <c r="AK144" s="34">
        <v>6</v>
      </c>
      <c r="AL144" s="34"/>
      <c r="AM144" s="34"/>
      <c r="AN144" s="34"/>
      <c r="AO144" s="34"/>
      <c r="AP144" s="34"/>
      <c r="AQ144" s="34"/>
      <c r="AR144" s="34"/>
    </row>
    <row r="145" spans="2:44" s="35" customFormat="1" ht="9.75">
      <c r="B145" s="112" t="s">
        <v>188</v>
      </c>
      <c r="C145" s="32">
        <v>34272</v>
      </c>
      <c r="D145" s="33" t="s">
        <v>144</v>
      </c>
      <c r="E145" s="34">
        <f t="shared" si="15"/>
        <v>181</v>
      </c>
      <c r="F145" s="35">
        <f t="shared" si="16"/>
        <v>8</v>
      </c>
      <c r="G145" s="34"/>
      <c r="H145" s="34"/>
      <c r="I145" s="34">
        <v>3</v>
      </c>
      <c r="J145" s="34"/>
      <c r="K145" s="34"/>
      <c r="L145" s="34"/>
      <c r="M145" s="34"/>
      <c r="N145" s="34">
        <v>1</v>
      </c>
      <c r="O145" s="34"/>
      <c r="P145" s="34"/>
      <c r="Q145" s="34">
        <v>37</v>
      </c>
      <c r="R145" s="34"/>
      <c r="S145" s="34"/>
      <c r="T145" s="34"/>
      <c r="U145" s="34"/>
      <c r="V145" s="34"/>
      <c r="W145" s="34">
        <v>74</v>
      </c>
      <c r="X145" s="34"/>
      <c r="Y145" s="34">
        <v>2</v>
      </c>
      <c r="Z145" s="34"/>
      <c r="AA145" s="34"/>
      <c r="AB145" s="34"/>
      <c r="AC145" s="34"/>
      <c r="AD145" s="34"/>
      <c r="AE145" s="34"/>
      <c r="AF145" s="34"/>
      <c r="AG145" s="34">
        <v>5</v>
      </c>
      <c r="AH145" s="34"/>
      <c r="AI145" s="34"/>
      <c r="AJ145" s="34">
        <v>45</v>
      </c>
      <c r="AK145" s="34">
        <v>14</v>
      </c>
      <c r="AL145" s="34"/>
      <c r="AM145" s="34"/>
      <c r="AN145" s="34"/>
      <c r="AO145" s="34"/>
      <c r="AP145" s="34"/>
      <c r="AQ145" s="34"/>
      <c r="AR145" s="34"/>
    </row>
    <row r="146" spans="2:44" s="35" customFormat="1" ht="9.75">
      <c r="B146" s="112" t="s">
        <v>188</v>
      </c>
      <c r="C146" s="32">
        <v>34280</v>
      </c>
      <c r="D146" s="33" t="s">
        <v>144</v>
      </c>
      <c r="E146" s="34">
        <f t="shared" si="15"/>
        <v>335</v>
      </c>
      <c r="F146" s="35">
        <f t="shared" si="16"/>
        <v>13</v>
      </c>
      <c r="G146" s="34"/>
      <c r="H146" s="34"/>
      <c r="I146" s="34">
        <v>4</v>
      </c>
      <c r="J146" s="34"/>
      <c r="K146" s="34"/>
      <c r="L146" s="34"/>
      <c r="M146" s="34">
        <v>9</v>
      </c>
      <c r="N146" s="34">
        <v>1</v>
      </c>
      <c r="O146" s="34"/>
      <c r="P146" s="34">
        <v>19</v>
      </c>
      <c r="Q146" s="34">
        <v>52</v>
      </c>
      <c r="R146" s="34"/>
      <c r="S146" s="34"/>
      <c r="T146" s="34"/>
      <c r="U146" s="34"/>
      <c r="V146" s="34"/>
      <c r="W146" s="34">
        <v>169</v>
      </c>
      <c r="X146" s="34"/>
      <c r="Y146" s="34">
        <v>7</v>
      </c>
      <c r="Z146" s="34">
        <v>2</v>
      </c>
      <c r="AA146" s="34"/>
      <c r="AB146" s="34"/>
      <c r="AC146" s="34"/>
      <c r="AD146" s="34"/>
      <c r="AE146" s="34"/>
      <c r="AF146" s="34"/>
      <c r="AG146" s="34">
        <v>3</v>
      </c>
      <c r="AH146" s="34">
        <v>9</v>
      </c>
      <c r="AI146" s="34">
        <v>1</v>
      </c>
      <c r="AJ146" s="34">
        <v>29</v>
      </c>
      <c r="AK146" s="34">
        <v>30</v>
      </c>
      <c r="AL146" s="34"/>
      <c r="AM146" s="34"/>
      <c r="AN146" s="34"/>
      <c r="AO146" s="34"/>
      <c r="AP146" s="34"/>
      <c r="AQ146" s="34"/>
      <c r="AR146" s="34"/>
    </row>
    <row r="147" spans="2:44" s="35" customFormat="1" ht="9.75">
      <c r="B147" s="112" t="s">
        <v>188</v>
      </c>
      <c r="C147" s="32">
        <v>34289</v>
      </c>
      <c r="D147" s="33" t="s">
        <v>144</v>
      </c>
      <c r="E147" s="34">
        <f t="shared" si="15"/>
        <v>220</v>
      </c>
      <c r="F147" s="35">
        <f t="shared" si="16"/>
        <v>10</v>
      </c>
      <c r="G147" s="34"/>
      <c r="H147" s="34"/>
      <c r="I147" s="34">
        <v>2</v>
      </c>
      <c r="J147" s="34"/>
      <c r="K147" s="34"/>
      <c r="L147" s="34"/>
      <c r="M147" s="34"/>
      <c r="N147" s="34"/>
      <c r="O147" s="34"/>
      <c r="P147" s="34"/>
      <c r="Q147" s="34">
        <v>52</v>
      </c>
      <c r="R147" s="34"/>
      <c r="S147" s="34"/>
      <c r="T147" s="34"/>
      <c r="U147" s="34"/>
      <c r="V147" s="34"/>
      <c r="W147" s="34">
        <v>105</v>
      </c>
      <c r="X147" s="34"/>
      <c r="Y147" s="34">
        <v>1</v>
      </c>
      <c r="Z147" s="34"/>
      <c r="AA147" s="34"/>
      <c r="AB147" s="34"/>
      <c r="AC147" s="34"/>
      <c r="AD147" s="34"/>
      <c r="AE147" s="34"/>
      <c r="AF147" s="34"/>
      <c r="AG147" s="34">
        <v>1</v>
      </c>
      <c r="AH147" s="34">
        <v>8</v>
      </c>
      <c r="AI147" s="34">
        <v>2</v>
      </c>
      <c r="AJ147" s="34">
        <v>47</v>
      </c>
      <c r="AK147" s="34">
        <v>1</v>
      </c>
      <c r="AL147" s="34"/>
      <c r="AM147" s="34">
        <v>1</v>
      </c>
      <c r="AN147" s="34"/>
      <c r="AO147" s="34"/>
      <c r="AP147" s="34"/>
      <c r="AQ147" s="34"/>
      <c r="AR147" s="34"/>
    </row>
    <row r="148" spans="2:44" s="35" customFormat="1" ht="9.75">
      <c r="B148" s="112" t="s">
        <v>188</v>
      </c>
      <c r="C148" s="32">
        <v>34294</v>
      </c>
      <c r="D148" s="33" t="s">
        <v>144</v>
      </c>
      <c r="E148" s="34">
        <f t="shared" si="15"/>
        <v>121</v>
      </c>
      <c r="F148" s="35">
        <f t="shared" si="16"/>
        <v>8</v>
      </c>
      <c r="G148" s="34"/>
      <c r="H148" s="34"/>
      <c r="I148" s="34"/>
      <c r="J148" s="34"/>
      <c r="K148" s="34"/>
      <c r="L148" s="34"/>
      <c r="M148" s="34"/>
      <c r="N148" s="34">
        <v>1</v>
      </c>
      <c r="O148" s="34"/>
      <c r="P148" s="34"/>
      <c r="Q148" s="34">
        <v>48</v>
      </c>
      <c r="R148" s="34"/>
      <c r="S148" s="34"/>
      <c r="T148" s="34"/>
      <c r="U148" s="34"/>
      <c r="V148" s="34"/>
      <c r="W148" s="34">
        <v>8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>
        <v>5</v>
      </c>
      <c r="AH148" s="34">
        <v>3</v>
      </c>
      <c r="AI148" s="34">
        <v>4</v>
      </c>
      <c r="AJ148" s="34">
        <v>49</v>
      </c>
      <c r="AK148" s="34">
        <v>3</v>
      </c>
      <c r="AL148" s="34"/>
      <c r="AM148" s="34"/>
      <c r="AN148" s="34"/>
      <c r="AO148" s="34"/>
      <c r="AP148" s="34"/>
      <c r="AQ148" s="34"/>
      <c r="AR148" s="34"/>
    </row>
    <row r="149" spans="2:44" s="35" customFormat="1" ht="9.75">
      <c r="B149" s="112" t="s">
        <v>188</v>
      </c>
      <c r="C149" s="32">
        <v>34302</v>
      </c>
      <c r="D149" s="33" t="s">
        <v>144</v>
      </c>
      <c r="E149" s="34">
        <f t="shared" si="15"/>
        <v>373</v>
      </c>
      <c r="F149" s="35">
        <f t="shared" si="16"/>
        <v>10</v>
      </c>
      <c r="G149" s="34"/>
      <c r="H149" s="34"/>
      <c r="I149" s="34">
        <v>1</v>
      </c>
      <c r="J149" s="34"/>
      <c r="K149" s="34"/>
      <c r="L149" s="34"/>
      <c r="M149" s="34"/>
      <c r="N149" s="34"/>
      <c r="O149" s="34"/>
      <c r="P149" s="34"/>
      <c r="Q149" s="34">
        <v>58</v>
      </c>
      <c r="R149" s="34"/>
      <c r="S149" s="34"/>
      <c r="T149" s="34"/>
      <c r="U149" s="34"/>
      <c r="V149" s="34"/>
      <c r="W149" s="34">
        <v>225</v>
      </c>
      <c r="X149" s="34"/>
      <c r="Y149" s="34">
        <v>1</v>
      </c>
      <c r="Z149" s="34"/>
      <c r="AA149" s="34"/>
      <c r="AB149" s="34"/>
      <c r="AC149" s="34"/>
      <c r="AD149" s="34"/>
      <c r="AE149" s="34"/>
      <c r="AF149" s="34"/>
      <c r="AG149" s="34">
        <v>3</v>
      </c>
      <c r="AH149" s="34">
        <v>10</v>
      </c>
      <c r="AI149" s="34">
        <v>3</v>
      </c>
      <c r="AJ149" s="34">
        <v>50</v>
      </c>
      <c r="AK149" s="34">
        <v>17</v>
      </c>
      <c r="AL149" s="34"/>
      <c r="AM149" s="34">
        <v>5</v>
      </c>
      <c r="AN149" s="34"/>
      <c r="AO149" s="34"/>
      <c r="AP149" s="34"/>
      <c r="AQ149" s="34"/>
      <c r="AR149" s="34"/>
    </row>
    <row r="150" spans="2:44" s="35" customFormat="1" ht="9.75">
      <c r="B150" s="112" t="s">
        <v>188</v>
      </c>
      <c r="C150" s="32">
        <v>34310</v>
      </c>
      <c r="D150" s="33" t="s">
        <v>144</v>
      </c>
      <c r="E150" s="34">
        <f t="shared" si="15"/>
        <v>124</v>
      </c>
      <c r="F150" s="35">
        <f t="shared" si="16"/>
        <v>4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>
        <v>5</v>
      </c>
      <c r="AH150" s="34"/>
      <c r="AI150" s="34"/>
      <c r="AJ150" s="34">
        <v>49</v>
      </c>
      <c r="AK150" s="34">
        <v>69</v>
      </c>
      <c r="AL150" s="34"/>
      <c r="AM150" s="34"/>
      <c r="AN150" s="34"/>
      <c r="AO150" s="34"/>
      <c r="AP150" s="34">
        <v>1</v>
      </c>
      <c r="AQ150" s="34"/>
      <c r="AR150" s="34"/>
    </row>
    <row r="151" spans="2:44" s="35" customFormat="1" ht="9.75">
      <c r="B151" s="112" t="s">
        <v>188</v>
      </c>
      <c r="C151" s="32">
        <v>34318</v>
      </c>
      <c r="D151" s="33" t="s">
        <v>144</v>
      </c>
      <c r="E151" s="34">
        <f t="shared" si="15"/>
        <v>512</v>
      </c>
      <c r="F151" s="35">
        <f t="shared" si="16"/>
        <v>11</v>
      </c>
      <c r="G151" s="34"/>
      <c r="H151" s="34"/>
      <c r="I151" s="34">
        <v>2</v>
      </c>
      <c r="J151" s="34"/>
      <c r="K151" s="34"/>
      <c r="L151" s="34"/>
      <c r="M151" s="34">
        <v>3</v>
      </c>
      <c r="N151" s="34"/>
      <c r="O151" s="34"/>
      <c r="P151" s="34"/>
      <c r="Q151" s="34">
        <v>44</v>
      </c>
      <c r="R151" s="34"/>
      <c r="S151" s="34"/>
      <c r="T151" s="34"/>
      <c r="U151" s="34"/>
      <c r="V151" s="34"/>
      <c r="W151" s="34">
        <v>321</v>
      </c>
      <c r="X151" s="34"/>
      <c r="Y151" s="34">
        <v>10</v>
      </c>
      <c r="Z151" s="34"/>
      <c r="AA151" s="34"/>
      <c r="AB151" s="34"/>
      <c r="AC151" s="34"/>
      <c r="AD151" s="34"/>
      <c r="AE151" s="34"/>
      <c r="AF151" s="34"/>
      <c r="AG151" s="34">
        <v>10</v>
      </c>
      <c r="AH151" s="34">
        <v>18</v>
      </c>
      <c r="AI151" s="34">
        <v>2</v>
      </c>
      <c r="AJ151" s="34">
        <v>48</v>
      </c>
      <c r="AK151" s="34">
        <v>37</v>
      </c>
      <c r="AL151" s="34"/>
      <c r="AM151" s="34">
        <v>17</v>
      </c>
      <c r="AN151" s="34"/>
      <c r="AO151" s="34"/>
      <c r="AP151" s="34"/>
      <c r="AQ151" s="34"/>
      <c r="AR151" s="34"/>
    </row>
    <row r="152" spans="2:44" s="35" customFormat="1" ht="9.75">
      <c r="B152" s="112" t="s">
        <v>188</v>
      </c>
      <c r="C152" s="32">
        <v>34324</v>
      </c>
      <c r="D152" s="33" t="s">
        <v>144</v>
      </c>
      <c r="E152" s="34">
        <f t="shared" si="15"/>
        <v>55</v>
      </c>
      <c r="F152" s="35">
        <f t="shared" si="16"/>
        <v>1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>
        <v>55</v>
      </c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2:44" s="35" customFormat="1" ht="9.75">
      <c r="B153" s="112" t="s">
        <v>188</v>
      </c>
      <c r="C153" s="32">
        <v>34336</v>
      </c>
      <c r="D153" s="33" t="s">
        <v>144</v>
      </c>
      <c r="E153" s="34">
        <f t="shared" si="15"/>
        <v>348</v>
      </c>
      <c r="F153" s="35">
        <f t="shared" si="16"/>
        <v>9</v>
      </c>
      <c r="G153" s="34"/>
      <c r="H153" s="34"/>
      <c r="I153" s="34">
        <v>2</v>
      </c>
      <c r="J153" s="34"/>
      <c r="K153" s="34"/>
      <c r="L153" s="34"/>
      <c r="M153" s="34"/>
      <c r="N153" s="34"/>
      <c r="O153" s="34"/>
      <c r="P153" s="34"/>
      <c r="Q153" s="34">
        <v>43</v>
      </c>
      <c r="R153" s="34"/>
      <c r="S153" s="34"/>
      <c r="T153" s="34"/>
      <c r="U153" s="34"/>
      <c r="V153" s="34"/>
      <c r="W153" s="34">
        <v>208</v>
      </c>
      <c r="X153" s="34"/>
      <c r="Y153" s="34">
        <v>1</v>
      </c>
      <c r="Z153" s="34"/>
      <c r="AA153" s="34"/>
      <c r="AB153" s="34"/>
      <c r="AC153" s="34"/>
      <c r="AD153" s="34"/>
      <c r="AE153" s="34"/>
      <c r="AF153" s="34"/>
      <c r="AG153" s="34"/>
      <c r="AH153" s="34">
        <v>10</v>
      </c>
      <c r="AI153" s="34">
        <v>2</v>
      </c>
      <c r="AJ153" s="34">
        <v>52</v>
      </c>
      <c r="AK153" s="34">
        <v>27</v>
      </c>
      <c r="AL153" s="34"/>
      <c r="AM153" s="34">
        <v>3</v>
      </c>
      <c r="AN153" s="34"/>
      <c r="AO153" s="34"/>
      <c r="AP153" s="34"/>
      <c r="AQ153" s="34"/>
      <c r="AR153" s="34"/>
    </row>
    <row r="154" spans="2:44" s="35" customFormat="1" ht="9.75">
      <c r="B154" s="112" t="s">
        <v>188</v>
      </c>
      <c r="C154" s="32">
        <v>34341</v>
      </c>
      <c r="D154" s="33" t="s">
        <v>144</v>
      </c>
      <c r="E154" s="34">
        <f t="shared" si="15"/>
        <v>4</v>
      </c>
      <c r="F154" s="35">
        <f t="shared" si="16"/>
        <v>1</v>
      </c>
      <c r="G154" s="34"/>
      <c r="H154" s="34"/>
      <c r="I154" s="34">
        <v>4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2:44" s="35" customFormat="1" ht="9.75">
      <c r="B155" s="112" t="s">
        <v>188</v>
      </c>
      <c r="C155" s="32">
        <v>34346</v>
      </c>
      <c r="D155" s="33" t="s">
        <v>144</v>
      </c>
      <c r="E155" s="34">
        <f t="shared" si="15"/>
        <v>489</v>
      </c>
      <c r="F155" s="35">
        <f t="shared" si="16"/>
        <v>8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>
        <v>64</v>
      </c>
      <c r="R155" s="34"/>
      <c r="S155" s="34"/>
      <c r="T155" s="34"/>
      <c r="U155" s="34"/>
      <c r="V155" s="34"/>
      <c r="W155" s="34">
        <v>258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>
        <v>38</v>
      </c>
      <c r="AH155" s="34">
        <v>21</v>
      </c>
      <c r="AI155" s="34">
        <v>2</v>
      </c>
      <c r="AJ155" s="34">
        <v>53</v>
      </c>
      <c r="AK155" s="34">
        <v>46</v>
      </c>
      <c r="AL155" s="34"/>
      <c r="AM155" s="34">
        <v>7</v>
      </c>
      <c r="AN155" s="34"/>
      <c r="AO155" s="34"/>
      <c r="AP155" s="34"/>
      <c r="AQ155" s="34"/>
      <c r="AR155" s="34"/>
    </row>
    <row r="156" spans="2:44" s="35" customFormat="1" ht="9.75">
      <c r="B156" s="112" t="s">
        <v>188</v>
      </c>
      <c r="C156" s="32">
        <v>34352</v>
      </c>
      <c r="D156" s="33" t="s">
        <v>144</v>
      </c>
      <c r="E156" s="34">
        <f t="shared" si="15"/>
        <v>190</v>
      </c>
      <c r="F156" s="35">
        <f t="shared" si="16"/>
        <v>7</v>
      </c>
      <c r="G156" s="34"/>
      <c r="H156" s="34"/>
      <c r="I156" s="34">
        <v>8</v>
      </c>
      <c r="J156" s="34"/>
      <c r="K156" s="34"/>
      <c r="L156" s="34"/>
      <c r="M156" s="34"/>
      <c r="N156" s="34"/>
      <c r="O156" s="34"/>
      <c r="P156" s="34"/>
      <c r="Q156" s="34">
        <v>42</v>
      </c>
      <c r="R156" s="34"/>
      <c r="S156" s="34"/>
      <c r="T156" s="34"/>
      <c r="U156" s="34"/>
      <c r="V156" s="34"/>
      <c r="W156" s="34">
        <v>39</v>
      </c>
      <c r="X156" s="34"/>
      <c r="Y156" s="34">
        <v>5</v>
      </c>
      <c r="Z156" s="34"/>
      <c r="AA156" s="34"/>
      <c r="AB156" s="34"/>
      <c r="AC156" s="34"/>
      <c r="AD156" s="34"/>
      <c r="AE156" s="34"/>
      <c r="AF156" s="34"/>
      <c r="AG156" s="34">
        <v>5</v>
      </c>
      <c r="AH156" s="34"/>
      <c r="AI156" s="34"/>
      <c r="AJ156" s="34">
        <v>61</v>
      </c>
      <c r="AK156" s="34">
        <v>30</v>
      </c>
      <c r="AL156" s="34"/>
      <c r="AM156" s="34"/>
      <c r="AN156" s="34"/>
      <c r="AO156" s="34"/>
      <c r="AP156" s="34"/>
      <c r="AQ156" s="34"/>
      <c r="AR156" s="34"/>
    </row>
    <row r="157" spans="2:44" s="35" customFormat="1" ht="9.75">
      <c r="B157" s="112" t="s">
        <v>188</v>
      </c>
      <c r="C157" s="32">
        <v>34360</v>
      </c>
      <c r="D157" s="33" t="s">
        <v>144</v>
      </c>
      <c r="E157" s="34">
        <f t="shared" si="15"/>
        <v>506</v>
      </c>
      <c r="F157" s="35">
        <f t="shared" si="16"/>
        <v>10</v>
      </c>
      <c r="G157" s="34"/>
      <c r="H157" s="34"/>
      <c r="I157" s="34">
        <v>5</v>
      </c>
      <c r="J157" s="34"/>
      <c r="K157" s="34"/>
      <c r="L157" s="34"/>
      <c r="M157" s="34"/>
      <c r="N157" s="34">
        <v>1</v>
      </c>
      <c r="O157" s="34"/>
      <c r="P157" s="34"/>
      <c r="Q157" s="34">
        <v>53</v>
      </c>
      <c r="R157" s="34"/>
      <c r="S157" s="34"/>
      <c r="T157" s="34"/>
      <c r="U157" s="34"/>
      <c r="V157" s="34"/>
      <c r="W157" s="34">
        <v>258</v>
      </c>
      <c r="X157" s="34"/>
      <c r="Y157" s="34">
        <v>4</v>
      </c>
      <c r="Z157" s="34"/>
      <c r="AA157" s="34"/>
      <c r="AB157" s="34"/>
      <c r="AC157" s="34"/>
      <c r="AD157" s="34"/>
      <c r="AE157" s="34"/>
      <c r="AF157" s="34"/>
      <c r="AG157" s="34">
        <v>21</v>
      </c>
      <c r="AH157" s="34">
        <v>28</v>
      </c>
      <c r="AI157" s="34">
        <v>2</v>
      </c>
      <c r="AJ157" s="34">
        <v>60</v>
      </c>
      <c r="AK157" s="34">
        <v>74</v>
      </c>
      <c r="AL157" s="34"/>
      <c r="AM157" s="34"/>
      <c r="AN157" s="34"/>
      <c r="AO157" s="34"/>
      <c r="AP157" s="34"/>
      <c r="AQ157" s="34"/>
      <c r="AR157" s="34"/>
    </row>
    <row r="158" spans="2:44" s="35" customFormat="1" ht="9.75">
      <c r="B158" s="112" t="s">
        <v>188</v>
      </c>
      <c r="C158" s="32">
        <v>34374</v>
      </c>
      <c r="D158" s="33" t="s">
        <v>144</v>
      </c>
      <c r="E158" s="34">
        <f t="shared" si="15"/>
        <v>322</v>
      </c>
      <c r="F158" s="35">
        <f t="shared" si="16"/>
        <v>8</v>
      </c>
      <c r="G158" s="34"/>
      <c r="H158" s="34"/>
      <c r="I158" s="34">
        <v>1</v>
      </c>
      <c r="J158" s="34"/>
      <c r="K158" s="34"/>
      <c r="L158" s="34"/>
      <c r="M158" s="34"/>
      <c r="N158" s="34"/>
      <c r="O158" s="34"/>
      <c r="P158" s="34"/>
      <c r="Q158" s="34">
        <v>59</v>
      </c>
      <c r="R158" s="34"/>
      <c r="S158" s="34"/>
      <c r="T158" s="34"/>
      <c r="U158" s="34"/>
      <c r="V158" s="34"/>
      <c r="W158" s="34">
        <v>137</v>
      </c>
      <c r="X158" s="34"/>
      <c r="Y158" s="34">
        <v>4</v>
      </c>
      <c r="Z158" s="34"/>
      <c r="AA158" s="34"/>
      <c r="AB158" s="34"/>
      <c r="AC158" s="34"/>
      <c r="AD158" s="34"/>
      <c r="AE158" s="34"/>
      <c r="AF158" s="34"/>
      <c r="AG158" s="34">
        <v>5</v>
      </c>
      <c r="AH158" s="34">
        <v>13</v>
      </c>
      <c r="AI158" s="34"/>
      <c r="AJ158" s="34">
        <v>61</v>
      </c>
      <c r="AK158" s="34">
        <v>42</v>
      </c>
      <c r="AL158" s="34"/>
      <c r="AM158" s="34"/>
      <c r="AN158" s="34"/>
      <c r="AO158" s="34"/>
      <c r="AP158" s="34"/>
      <c r="AQ158" s="34"/>
      <c r="AR158" s="34"/>
    </row>
    <row r="159" spans="2:44" s="35" customFormat="1" ht="9.75">
      <c r="B159" s="112" t="s">
        <v>188</v>
      </c>
      <c r="C159" s="32">
        <v>34383</v>
      </c>
      <c r="D159" s="33" t="s">
        <v>144</v>
      </c>
      <c r="E159" s="34">
        <f t="shared" si="15"/>
        <v>0</v>
      </c>
      <c r="F159" s="35">
        <f t="shared" si="16"/>
        <v>0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2:44" s="35" customFormat="1" ht="9.75">
      <c r="B160" s="112" t="s">
        <v>188</v>
      </c>
      <c r="C160" s="32">
        <v>34391</v>
      </c>
      <c r="D160" s="33" t="s">
        <v>144</v>
      </c>
      <c r="E160" s="34">
        <f t="shared" si="15"/>
        <v>341</v>
      </c>
      <c r="F160" s="35">
        <f t="shared" si="16"/>
        <v>9</v>
      </c>
      <c r="G160" s="34"/>
      <c r="H160" s="34"/>
      <c r="I160" s="34">
        <v>3</v>
      </c>
      <c r="J160" s="34"/>
      <c r="K160" s="34"/>
      <c r="L160" s="34"/>
      <c r="M160" s="34"/>
      <c r="N160" s="34"/>
      <c r="O160" s="34"/>
      <c r="P160" s="34"/>
      <c r="Q160" s="34">
        <v>44</v>
      </c>
      <c r="R160" s="34"/>
      <c r="S160" s="34"/>
      <c r="T160" s="34"/>
      <c r="U160" s="34"/>
      <c r="V160" s="34"/>
      <c r="W160" s="34">
        <v>178</v>
      </c>
      <c r="X160" s="34"/>
      <c r="Y160" s="34">
        <v>3</v>
      </c>
      <c r="Z160" s="34"/>
      <c r="AA160" s="34"/>
      <c r="AB160" s="34"/>
      <c r="AC160" s="34"/>
      <c r="AD160" s="34"/>
      <c r="AE160" s="34"/>
      <c r="AF160" s="34"/>
      <c r="AG160" s="34">
        <v>7</v>
      </c>
      <c r="AH160" s="34">
        <v>28</v>
      </c>
      <c r="AI160" s="34"/>
      <c r="AJ160" s="34">
        <v>68</v>
      </c>
      <c r="AK160" s="34">
        <v>3</v>
      </c>
      <c r="AL160" s="34"/>
      <c r="AM160" s="34">
        <v>7</v>
      </c>
      <c r="AN160" s="34"/>
      <c r="AO160" s="34"/>
      <c r="AP160" s="34"/>
      <c r="AQ160" s="34"/>
      <c r="AR160" s="34"/>
    </row>
    <row r="161" spans="2:44" s="35" customFormat="1" ht="9.75">
      <c r="B161" s="112" t="s">
        <v>188</v>
      </c>
      <c r="C161" s="32">
        <v>34408</v>
      </c>
      <c r="D161" s="33" t="s">
        <v>144</v>
      </c>
      <c r="E161" s="34">
        <f t="shared" si="15"/>
        <v>236</v>
      </c>
      <c r="F161" s="35">
        <f t="shared" si="16"/>
        <v>9</v>
      </c>
      <c r="G161" s="34"/>
      <c r="H161" s="34"/>
      <c r="I161" s="34"/>
      <c r="J161" s="34"/>
      <c r="K161" s="34"/>
      <c r="L161" s="34"/>
      <c r="M161" s="34"/>
      <c r="N161" s="34"/>
      <c r="O161" s="34">
        <v>5</v>
      </c>
      <c r="P161" s="34"/>
      <c r="Q161" s="34">
        <v>32</v>
      </c>
      <c r="R161" s="34"/>
      <c r="S161" s="34"/>
      <c r="T161" s="34"/>
      <c r="U161" s="34"/>
      <c r="V161" s="34"/>
      <c r="W161" s="34">
        <v>99</v>
      </c>
      <c r="X161" s="34"/>
      <c r="Y161" s="34">
        <v>5</v>
      </c>
      <c r="Z161" s="34"/>
      <c r="AA161" s="34">
        <v>6</v>
      </c>
      <c r="AB161" s="34"/>
      <c r="AC161" s="34"/>
      <c r="AD161" s="34"/>
      <c r="AE161" s="34"/>
      <c r="AF161" s="34"/>
      <c r="AG161" s="34">
        <v>23</v>
      </c>
      <c r="AH161" s="34">
        <v>5</v>
      </c>
      <c r="AI161" s="34"/>
      <c r="AJ161" s="34">
        <v>60</v>
      </c>
      <c r="AK161" s="34">
        <v>1</v>
      </c>
      <c r="AL161" s="34"/>
      <c r="AM161" s="34"/>
      <c r="AN161" s="34"/>
      <c r="AO161" s="34"/>
      <c r="AP161" s="34"/>
      <c r="AQ161" s="34"/>
      <c r="AR161" s="34"/>
    </row>
    <row r="162" spans="2:44" s="35" customFormat="1" ht="9.75">
      <c r="B162" s="112" t="s">
        <v>188</v>
      </c>
      <c r="C162" s="32">
        <v>34415</v>
      </c>
      <c r="D162" s="33" t="s">
        <v>144</v>
      </c>
      <c r="E162" s="34">
        <f t="shared" si="15"/>
        <v>86</v>
      </c>
      <c r="F162" s="35">
        <f t="shared" si="16"/>
        <v>5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>
        <v>8</v>
      </c>
      <c r="R162" s="34"/>
      <c r="S162" s="34"/>
      <c r="T162" s="34"/>
      <c r="U162" s="34"/>
      <c r="V162" s="34"/>
      <c r="W162" s="34">
        <v>18</v>
      </c>
      <c r="X162" s="34"/>
      <c r="Y162" s="34">
        <v>4</v>
      </c>
      <c r="Z162" s="34"/>
      <c r="AA162" s="34"/>
      <c r="AB162" s="34"/>
      <c r="AC162" s="34"/>
      <c r="AD162" s="34"/>
      <c r="AE162" s="34"/>
      <c r="AF162" s="34"/>
      <c r="AG162" s="34">
        <v>7</v>
      </c>
      <c r="AH162" s="34"/>
      <c r="AI162" s="34"/>
      <c r="AJ162" s="34">
        <v>49</v>
      </c>
      <c r="AK162" s="34"/>
      <c r="AL162" s="34"/>
      <c r="AM162" s="34"/>
      <c r="AN162" s="34"/>
      <c r="AO162" s="34"/>
      <c r="AP162" s="34"/>
      <c r="AQ162" s="34"/>
      <c r="AR162" s="34"/>
    </row>
    <row r="163" spans="2:44" s="35" customFormat="1" ht="9.75">
      <c r="B163" s="112" t="s">
        <v>188</v>
      </c>
      <c r="C163" s="32">
        <v>34425</v>
      </c>
      <c r="D163" s="33" t="s">
        <v>144</v>
      </c>
      <c r="E163" s="34">
        <f t="shared" si="15"/>
        <v>47</v>
      </c>
      <c r="F163" s="35">
        <f t="shared" si="16"/>
        <v>6</v>
      </c>
      <c r="G163" s="34"/>
      <c r="H163" s="34"/>
      <c r="I163" s="34">
        <v>4</v>
      </c>
      <c r="J163" s="34"/>
      <c r="K163" s="34"/>
      <c r="L163" s="34"/>
      <c r="M163" s="34"/>
      <c r="N163" s="34"/>
      <c r="O163" s="34">
        <v>2</v>
      </c>
      <c r="P163" s="34"/>
      <c r="Q163" s="34"/>
      <c r="R163" s="34"/>
      <c r="S163" s="34"/>
      <c r="T163" s="34"/>
      <c r="U163" s="34"/>
      <c r="V163" s="34"/>
      <c r="W163" s="34"/>
      <c r="X163" s="34"/>
      <c r="Y163" s="34">
        <v>1</v>
      </c>
      <c r="Z163" s="34"/>
      <c r="AA163" s="34"/>
      <c r="AB163" s="34"/>
      <c r="AC163" s="34"/>
      <c r="AD163" s="34"/>
      <c r="AE163" s="34"/>
      <c r="AF163" s="34"/>
      <c r="AG163" s="34">
        <v>5</v>
      </c>
      <c r="AH163" s="34"/>
      <c r="AI163" s="34"/>
      <c r="AJ163" s="34">
        <v>33</v>
      </c>
      <c r="AK163" s="34">
        <v>2</v>
      </c>
      <c r="AL163" s="34"/>
      <c r="AM163" s="34"/>
      <c r="AN163" s="34"/>
      <c r="AO163" s="34"/>
      <c r="AP163" s="34"/>
      <c r="AQ163" s="34"/>
      <c r="AR163" s="34"/>
    </row>
    <row r="164" spans="2:44" s="25" customFormat="1" ht="9.75">
      <c r="B164" s="29" t="s">
        <v>188</v>
      </c>
      <c r="C164" s="19">
        <v>34453</v>
      </c>
      <c r="D164" s="31" t="s">
        <v>144</v>
      </c>
      <c r="E164" s="24">
        <f t="shared" si="15"/>
        <v>35</v>
      </c>
      <c r="F164" s="25">
        <f t="shared" si="16"/>
        <v>1</v>
      </c>
      <c r="G164" s="24"/>
      <c r="H164" s="24"/>
      <c r="I164" s="24"/>
      <c r="J164" s="24"/>
      <c r="K164" s="24"/>
      <c r="L164" s="24"/>
      <c r="M164" s="24"/>
      <c r="N164" s="24"/>
      <c r="O164" s="24">
        <v>35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34"/>
      <c r="AP164" s="34"/>
      <c r="AQ164" s="34"/>
      <c r="AR164" s="34"/>
    </row>
    <row r="165" spans="2:44" s="25" customFormat="1" ht="9.75">
      <c r="B165" s="29" t="s">
        <v>188</v>
      </c>
      <c r="C165" s="19">
        <v>34469</v>
      </c>
      <c r="D165" s="31" t="s">
        <v>144</v>
      </c>
      <c r="E165" s="24">
        <f t="shared" si="15"/>
        <v>34</v>
      </c>
      <c r="F165" s="25">
        <f t="shared" si="16"/>
        <v>2</v>
      </c>
      <c r="G165" s="24"/>
      <c r="H165" s="24"/>
      <c r="I165" s="24"/>
      <c r="J165" s="24"/>
      <c r="K165" s="24"/>
      <c r="L165" s="24"/>
      <c r="M165" s="24"/>
      <c r="N165" s="24">
        <v>4</v>
      </c>
      <c r="O165" s="24">
        <v>30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34"/>
      <c r="AP165" s="34"/>
      <c r="AQ165" s="34"/>
      <c r="AR165" s="34"/>
    </row>
    <row r="166" spans="2:44" s="25" customFormat="1" ht="9.75">
      <c r="B166" s="29" t="s">
        <v>188</v>
      </c>
      <c r="C166" s="19">
        <v>34484</v>
      </c>
      <c r="D166" s="31" t="s">
        <v>144</v>
      </c>
      <c r="E166" s="24">
        <f t="shared" si="15"/>
        <v>36</v>
      </c>
      <c r="F166" s="25">
        <f t="shared" si="16"/>
        <v>2</v>
      </c>
      <c r="G166" s="24"/>
      <c r="H166" s="24"/>
      <c r="I166" s="24">
        <v>2</v>
      </c>
      <c r="J166" s="24"/>
      <c r="K166" s="24"/>
      <c r="L166" s="24"/>
      <c r="M166" s="24"/>
      <c r="N166" s="24"/>
      <c r="O166" s="24">
        <v>34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34"/>
      <c r="AP166" s="34"/>
      <c r="AQ166" s="34"/>
      <c r="AR166" s="34"/>
    </row>
    <row r="167" spans="2:44" s="25" customFormat="1" ht="9.75">
      <c r="B167" s="29" t="s">
        <v>188</v>
      </c>
      <c r="C167" s="19">
        <v>34509</v>
      </c>
      <c r="D167" s="31" t="s">
        <v>144</v>
      </c>
      <c r="E167" s="24">
        <f t="shared" si="15"/>
        <v>52</v>
      </c>
      <c r="F167" s="25">
        <f t="shared" si="16"/>
        <v>3</v>
      </c>
      <c r="G167" s="24"/>
      <c r="H167" s="24"/>
      <c r="I167" s="24"/>
      <c r="J167" s="24"/>
      <c r="K167" s="24"/>
      <c r="L167" s="24"/>
      <c r="M167" s="24"/>
      <c r="N167" s="24"/>
      <c r="O167" s="24">
        <v>49</v>
      </c>
      <c r="P167" s="24"/>
      <c r="Q167" s="24"/>
      <c r="R167" s="24"/>
      <c r="S167" s="24"/>
      <c r="T167" s="24"/>
      <c r="U167" s="24"/>
      <c r="V167" s="24"/>
      <c r="W167" s="24">
        <v>2</v>
      </c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34"/>
      <c r="AP167" s="34"/>
      <c r="AQ167" s="34"/>
      <c r="AR167" s="34"/>
    </row>
    <row r="168" spans="2:44" s="25" customFormat="1" ht="9.75">
      <c r="B168" s="29" t="s">
        <v>188</v>
      </c>
      <c r="C168" s="19">
        <v>34518</v>
      </c>
      <c r="D168" s="31" t="s">
        <v>144</v>
      </c>
      <c r="E168" s="24">
        <f t="shared" si="15"/>
        <v>67</v>
      </c>
      <c r="F168" s="25">
        <f t="shared" si="16"/>
        <v>4</v>
      </c>
      <c r="G168" s="24"/>
      <c r="H168" s="24"/>
      <c r="I168" s="24">
        <v>4</v>
      </c>
      <c r="J168" s="24"/>
      <c r="K168" s="24"/>
      <c r="L168" s="24"/>
      <c r="M168" s="24"/>
      <c r="N168" s="24"/>
      <c r="O168" s="24">
        <v>53</v>
      </c>
      <c r="P168" s="24"/>
      <c r="Q168" s="24"/>
      <c r="R168" s="24"/>
      <c r="S168" s="24"/>
      <c r="T168" s="24"/>
      <c r="U168" s="24"/>
      <c r="V168" s="24"/>
      <c r="W168" s="24">
        <v>4</v>
      </c>
      <c r="X168" s="24"/>
      <c r="Y168" s="24">
        <v>6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34"/>
      <c r="AP168" s="34"/>
      <c r="AQ168" s="34"/>
      <c r="AR168" s="34"/>
    </row>
    <row r="169" spans="2:44" s="25" customFormat="1" ht="9.75">
      <c r="B169" s="29" t="s">
        <v>188</v>
      </c>
      <c r="C169" s="19">
        <v>34559</v>
      </c>
      <c r="D169" s="31" t="s">
        <v>144</v>
      </c>
      <c r="E169" s="24">
        <f t="shared" si="15"/>
        <v>74</v>
      </c>
      <c r="F169" s="25">
        <f t="shared" si="16"/>
        <v>4</v>
      </c>
      <c r="G169" s="24"/>
      <c r="H169" s="24"/>
      <c r="I169" s="24"/>
      <c r="J169" s="24"/>
      <c r="K169" s="24"/>
      <c r="L169" s="24"/>
      <c r="M169" s="24"/>
      <c r="N169" s="24">
        <v>8</v>
      </c>
      <c r="O169" s="24">
        <v>59</v>
      </c>
      <c r="P169" s="24"/>
      <c r="Q169" s="24"/>
      <c r="R169" s="24"/>
      <c r="S169" s="24"/>
      <c r="T169" s="24"/>
      <c r="U169" s="24"/>
      <c r="V169" s="24"/>
      <c r="W169" s="24">
        <v>3</v>
      </c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>
        <v>4</v>
      </c>
      <c r="AL169" s="24"/>
      <c r="AM169" s="24"/>
      <c r="AN169" s="24"/>
      <c r="AO169" s="34"/>
      <c r="AP169" s="34"/>
      <c r="AQ169" s="34"/>
      <c r="AR169" s="34"/>
    </row>
    <row r="170" spans="2:44" s="25" customFormat="1" ht="9.75">
      <c r="B170" s="29" t="s">
        <v>188</v>
      </c>
      <c r="C170" s="19">
        <v>34590</v>
      </c>
      <c r="D170" s="31" t="s">
        <v>144</v>
      </c>
      <c r="E170" s="24">
        <f t="shared" si="15"/>
        <v>49</v>
      </c>
      <c r="F170" s="25">
        <f t="shared" si="16"/>
        <v>7</v>
      </c>
      <c r="G170" s="24"/>
      <c r="H170" s="24"/>
      <c r="I170" s="24">
        <v>2</v>
      </c>
      <c r="J170" s="24"/>
      <c r="K170" s="24"/>
      <c r="L170" s="24"/>
      <c r="M170" s="24"/>
      <c r="N170" s="24"/>
      <c r="O170" s="24"/>
      <c r="P170" s="24">
        <v>15</v>
      </c>
      <c r="Q170" s="24"/>
      <c r="R170" s="24"/>
      <c r="S170" s="24"/>
      <c r="T170" s="24"/>
      <c r="U170" s="24"/>
      <c r="V170" s="24"/>
      <c r="W170" s="24"/>
      <c r="X170" s="24"/>
      <c r="Y170" s="24">
        <v>2</v>
      </c>
      <c r="Z170" s="24"/>
      <c r="AA170" s="24"/>
      <c r="AB170" s="24"/>
      <c r="AC170" s="24"/>
      <c r="AD170" s="24"/>
      <c r="AE170" s="24"/>
      <c r="AF170" s="24"/>
      <c r="AG170" s="24">
        <v>6</v>
      </c>
      <c r="AH170" s="24"/>
      <c r="AI170" s="24"/>
      <c r="AJ170" s="24">
        <v>9</v>
      </c>
      <c r="AK170" s="24">
        <v>13</v>
      </c>
      <c r="AL170" s="24"/>
      <c r="AM170" s="24">
        <v>2</v>
      </c>
      <c r="AN170" s="24"/>
      <c r="AO170" s="34"/>
      <c r="AP170" s="34"/>
      <c r="AQ170" s="34"/>
      <c r="AR170" s="34"/>
    </row>
    <row r="171" spans="2:44" s="35" customFormat="1" ht="9.75">
      <c r="B171" s="112" t="s">
        <v>188</v>
      </c>
      <c r="C171" s="32">
        <v>34624</v>
      </c>
      <c r="D171" s="33" t="s">
        <v>39</v>
      </c>
      <c r="E171" s="34">
        <f t="shared" si="15"/>
        <v>202</v>
      </c>
      <c r="F171" s="35">
        <f t="shared" si="16"/>
        <v>9</v>
      </c>
      <c r="G171" s="34"/>
      <c r="H171" s="34"/>
      <c r="I171" s="34">
        <v>1</v>
      </c>
      <c r="J171" s="34"/>
      <c r="K171" s="34"/>
      <c r="L171" s="34"/>
      <c r="M171" s="34"/>
      <c r="N171" s="34"/>
      <c r="O171" s="34"/>
      <c r="P171" s="34"/>
      <c r="Q171" s="34">
        <v>49</v>
      </c>
      <c r="R171" s="34"/>
      <c r="S171" s="34"/>
      <c r="T171" s="34"/>
      <c r="U171" s="34"/>
      <c r="V171" s="34"/>
      <c r="W171" s="34">
        <v>64</v>
      </c>
      <c r="X171" s="34"/>
      <c r="Y171" s="34">
        <v>4</v>
      </c>
      <c r="Z171" s="34">
        <v>1</v>
      </c>
      <c r="AA171" s="34"/>
      <c r="AB171" s="34"/>
      <c r="AC171" s="34"/>
      <c r="AD171" s="34"/>
      <c r="AE171" s="34"/>
      <c r="AF171" s="34"/>
      <c r="AG171" s="34">
        <v>19</v>
      </c>
      <c r="AH171" s="34">
        <v>10</v>
      </c>
      <c r="AI171" s="34"/>
      <c r="AJ171" s="34">
        <v>24</v>
      </c>
      <c r="AK171" s="34">
        <v>30</v>
      </c>
      <c r="AL171" s="34"/>
      <c r="AM171" s="34"/>
      <c r="AN171" s="34"/>
      <c r="AO171" s="34"/>
      <c r="AP171" s="34"/>
      <c r="AQ171" s="34"/>
      <c r="AR171" s="34"/>
    </row>
    <row r="172" spans="2:44" s="35" customFormat="1" ht="9.75">
      <c r="B172" s="112" t="s">
        <v>188</v>
      </c>
      <c r="C172" s="32">
        <v>34659</v>
      </c>
      <c r="D172" s="33" t="s">
        <v>39</v>
      </c>
      <c r="E172" s="34">
        <f t="shared" si="15"/>
        <v>271</v>
      </c>
      <c r="F172" s="35">
        <f t="shared" si="16"/>
        <v>8</v>
      </c>
      <c r="G172" s="34"/>
      <c r="H172" s="34"/>
      <c r="I172" s="34">
        <v>2</v>
      </c>
      <c r="J172" s="34"/>
      <c r="K172" s="34"/>
      <c r="L172" s="34"/>
      <c r="M172" s="34"/>
      <c r="N172" s="34"/>
      <c r="O172" s="34"/>
      <c r="P172" s="34"/>
      <c r="Q172" s="34">
        <v>44</v>
      </c>
      <c r="R172" s="34"/>
      <c r="S172" s="34"/>
      <c r="T172" s="34"/>
      <c r="U172" s="34"/>
      <c r="V172" s="34"/>
      <c r="W172" s="34">
        <v>115</v>
      </c>
      <c r="X172" s="34"/>
      <c r="Y172" s="34">
        <v>4</v>
      </c>
      <c r="Z172" s="34"/>
      <c r="AA172" s="34"/>
      <c r="AB172" s="34"/>
      <c r="AC172" s="34"/>
      <c r="AD172" s="34"/>
      <c r="AE172" s="34"/>
      <c r="AF172" s="34"/>
      <c r="AG172" s="34"/>
      <c r="AH172" s="34">
        <v>27</v>
      </c>
      <c r="AI172" s="34"/>
      <c r="AJ172" s="34">
        <v>38</v>
      </c>
      <c r="AK172" s="34">
        <v>39</v>
      </c>
      <c r="AL172" s="34"/>
      <c r="AM172" s="34">
        <v>2</v>
      </c>
      <c r="AN172" s="34"/>
      <c r="AO172" s="34"/>
      <c r="AP172" s="34"/>
      <c r="AQ172" s="34"/>
      <c r="AR172" s="34"/>
    </row>
    <row r="173" spans="2:44" s="35" customFormat="1" ht="9.75">
      <c r="B173" s="112" t="s">
        <v>188</v>
      </c>
      <c r="C173" s="32">
        <v>34684</v>
      </c>
      <c r="D173" s="33" t="s">
        <v>144</v>
      </c>
      <c r="E173" s="34">
        <f t="shared" si="15"/>
        <v>253</v>
      </c>
      <c r="F173" s="35">
        <f t="shared" si="16"/>
        <v>3</v>
      </c>
      <c r="G173" s="34"/>
      <c r="H173" s="34"/>
      <c r="I173" s="34">
        <v>2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>
        <v>224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>
        <v>27</v>
      </c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</row>
    <row r="174" spans="2:44" s="35" customFormat="1" ht="9.75">
      <c r="B174" s="112" t="s">
        <v>188</v>
      </c>
      <c r="C174" s="32">
        <v>34713</v>
      </c>
      <c r="D174" s="33" t="s">
        <v>144</v>
      </c>
      <c r="E174" s="34">
        <f t="shared" si="15"/>
        <v>395</v>
      </c>
      <c r="F174" s="35">
        <f t="shared" si="16"/>
        <v>9</v>
      </c>
      <c r="G174" s="34"/>
      <c r="H174" s="34"/>
      <c r="I174" s="34">
        <v>2</v>
      </c>
      <c r="J174" s="34"/>
      <c r="K174" s="34"/>
      <c r="L174" s="34"/>
      <c r="M174" s="34"/>
      <c r="N174" s="34"/>
      <c r="O174" s="34"/>
      <c r="P174" s="34"/>
      <c r="Q174" s="34">
        <v>52</v>
      </c>
      <c r="R174" s="34"/>
      <c r="S174" s="34"/>
      <c r="T174" s="34"/>
      <c r="U174" s="34"/>
      <c r="V174" s="34"/>
      <c r="W174" s="34">
        <v>181</v>
      </c>
      <c r="X174" s="34"/>
      <c r="Y174" s="34">
        <v>3</v>
      </c>
      <c r="Z174" s="34"/>
      <c r="AA174" s="34"/>
      <c r="AB174" s="34"/>
      <c r="AC174" s="34"/>
      <c r="AD174" s="34"/>
      <c r="AE174" s="34"/>
      <c r="AF174" s="34"/>
      <c r="AG174" s="34">
        <v>10</v>
      </c>
      <c r="AH174" s="34">
        <v>46</v>
      </c>
      <c r="AI174" s="34"/>
      <c r="AJ174" s="34">
        <v>43</v>
      </c>
      <c r="AK174" s="34">
        <v>44</v>
      </c>
      <c r="AL174" s="34"/>
      <c r="AM174" s="34">
        <v>14</v>
      </c>
      <c r="AN174" s="34"/>
      <c r="AO174" s="34"/>
      <c r="AP174" s="34"/>
      <c r="AQ174" s="34"/>
      <c r="AR174" s="34"/>
    </row>
    <row r="175" spans="2:44" s="35" customFormat="1" ht="9.75">
      <c r="B175" s="112" t="s">
        <v>188</v>
      </c>
      <c r="C175" s="32">
        <v>34752</v>
      </c>
      <c r="D175" s="33" t="s">
        <v>144</v>
      </c>
      <c r="E175" s="34">
        <f t="shared" si="15"/>
        <v>2</v>
      </c>
      <c r="F175" s="35">
        <f t="shared" si="16"/>
        <v>1</v>
      </c>
      <c r="G175" s="34"/>
      <c r="H175" s="34"/>
      <c r="I175" s="34">
        <v>2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2:44" s="35" customFormat="1" ht="9.75">
      <c r="B176" s="112" t="s">
        <v>188</v>
      </c>
      <c r="C176" s="32">
        <v>34773</v>
      </c>
      <c r="D176" s="33" t="s">
        <v>144</v>
      </c>
      <c r="E176" s="34">
        <f t="shared" si="15"/>
        <v>248</v>
      </c>
      <c r="F176" s="35">
        <f t="shared" si="16"/>
        <v>10</v>
      </c>
      <c r="G176" s="34"/>
      <c r="H176" s="34"/>
      <c r="I176" s="34">
        <v>2</v>
      </c>
      <c r="J176" s="34"/>
      <c r="K176" s="34"/>
      <c r="L176" s="34"/>
      <c r="M176" s="34">
        <v>6</v>
      </c>
      <c r="N176" s="34"/>
      <c r="O176" s="34">
        <v>10</v>
      </c>
      <c r="P176" s="34">
        <v>5</v>
      </c>
      <c r="Q176" s="34">
        <v>55</v>
      </c>
      <c r="R176" s="34"/>
      <c r="S176" s="34"/>
      <c r="T176" s="34"/>
      <c r="U176" s="34"/>
      <c r="V176" s="34"/>
      <c r="W176" s="34">
        <v>63</v>
      </c>
      <c r="X176" s="34"/>
      <c r="Y176" s="34"/>
      <c r="Z176" s="34"/>
      <c r="AA176" s="34"/>
      <c r="AB176" s="34"/>
      <c r="AC176" s="34"/>
      <c r="AD176" s="34"/>
      <c r="AE176" s="34"/>
      <c r="AF176" s="34"/>
      <c r="AG176" s="34">
        <v>10</v>
      </c>
      <c r="AH176" s="34">
        <v>23</v>
      </c>
      <c r="AI176" s="34"/>
      <c r="AJ176" s="34">
        <v>43</v>
      </c>
      <c r="AK176" s="34">
        <v>31</v>
      </c>
      <c r="AL176" s="34"/>
      <c r="AM176" s="34"/>
      <c r="AN176" s="34"/>
      <c r="AO176" s="34"/>
      <c r="AP176" s="34"/>
      <c r="AQ176" s="34"/>
      <c r="AR176" s="34"/>
    </row>
    <row r="177" spans="2:44" s="25" customFormat="1" ht="9.75">
      <c r="B177" s="29" t="s">
        <v>188</v>
      </c>
      <c r="C177" s="19">
        <v>34809</v>
      </c>
      <c r="D177" s="31" t="s">
        <v>144</v>
      </c>
      <c r="E177" s="24">
        <f t="shared" si="15"/>
        <v>0</v>
      </c>
      <c r="F177" s="25">
        <f t="shared" si="16"/>
        <v>0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34"/>
      <c r="AP177" s="34"/>
      <c r="AQ177" s="34"/>
      <c r="AR177" s="34"/>
    </row>
    <row r="178" spans="2:44" s="25" customFormat="1" ht="9.75">
      <c r="B178" s="29" t="s">
        <v>188</v>
      </c>
      <c r="C178" s="19">
        <v>34851</v>
      </c>
      <c r="D178" s="31" t="s">
        <v>144</v>
      </c>
      <c r="E178" s="24">
        <f t="shared" si="15"/>
        <v>0</v>
      </c>
      <c r="F178" s="25">
        <f t="shared" si="16"/>
        <v>0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34"/>
      <c r="AP178" s="34"/>
      <c r="AQ178" s="34"/>
      <c r="AR178" s="34"/>
    </row>
    <row r="179" spans="2:44" s="25" customFormat="1" ht="9.75">
      <c r="B179" s="29" t="s">
        <v>188</v>
      </c>
      <c r="C179" s="19">
        <v>34877</v>
      </c>
      <c r="D179" s="31" t="s">
        <v>144</v>
      </c>
      <c r="E179" s="24">
        <f t="shared" si="15"/>
        <v>58</v>
      </c>
      <c r="F179" s="25">
        <f t="shared" si="16"/>
        <v>3</v>
      </c>
      <c r="G179" s="24"/>
      <c r="H179" s="24"/>
      <c r="I179" s="24"/>
      <c r="J179" s="24"/>
      <c r="K179" s="24"/>
      <c r="L179" s="24"/>
      <c r="M179" s="24"/>
      <c r="N179" s="24"/>
      <c r="O179" s="24">
        <v>56</v>
      </c>
      <c r="P179" s="24"/>
      <c r="Q179" s="24">
        <v>1</v>
      </c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>
        <v>1</v>
      </c>
      <c r="AH179" s="24"/>
      <c r="AI179" s="24"/>
      <c r="AJ179" s="24"/>
      <c r="AK179" s="24"/>
      <c r="AL179" s="24"/>
      <c r="AM179" s="24"/>
      <c r="AN179" s="24"/>
      <c r="AO179" s="34"/>
      <c r="AP179" s="34"/>
      <c r="AQ179" s="34"/>
      <c r="AR179" s="34"/>
    </row>
    <row r="180" spans="2:44" s="25" customFormat="1" ht="9.75">
      <c r="B180" s="29" t="s">
        <v>188</v>
      </c>
      <c r="C180" s="19">
        <v>34923</v>
      </c>
      <c r="D180" s="31" t="s">
        <v>144</v>
      </c>
      <c r="E180" s="24">
        <f aca="true" t="shared" si="17" ref="E180:E192">SUM(I180:AS180)</f>
        <v>70</v>
      </c>
      <c r="F180" s="25">
        <f t="shared" si="16"/>
        <v>6</v>
      </c>
      <c r="G180" s="24"/>
      <c r="H180" s="24"/>
      <c r="I180" s="24">
        <v>4</v>
      </c>
      <c r="J180" s="24"/>
      <c r="K180" s="24"/>
      <c r="L180" s="24"/>
      <c r="M180" s="24"/>
      <c r="N180" s="24"/>
      <c r="O180" s="24">
        <v>58</v>
      </c>
      <c r="P180" s="24"/>
      <c r="Q180" s="24">
        <v>1</v>
      </c>
      <c r="R180" s="24"/>
      <c r="S180" s="24"/>
      <c r="T180" s="24"/>
      <c r="U180" s="24"/>
      <c r="V180" s="24"/>
      <c r="W180" s="24">
        <v>2</v>
      </c>
      <c r="X180" s="24"/>
      <c r="Y180" s="24">
        <v>3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>
        <v>2</v>
      </c>
      <c r="AN180" s="24"/>
      <c r="AO180" s="34"/>
      <c r="AP180" s="34"/>
      <c r="AQ180" s="34"/>
      <c r="AR180" s="34"/>
    </row>
    <row r="181" spans="2:44" s="35" customFormat="1" ht="9.75">
      <c r="B181" s="112" t="s">
        <v>188</v>
      </c>
      <c r="C181" s="32">
        <v>35000</v>
      </c>
      <c r="D181" s="33" t="s">
        <v>144</v>
      </c>
      <c r="E181" s="34">
        <f t="shared" si="17"/>
        <v>415</v>
      </c>
      <c r="F181" s="35">
        <f t="shared" si="16"/>
        <v>11</v>
      </c>
      <c r="I181" s="34">
        <v>2</v>
      </c>
      <c r="J181" s="34"/>
      <c r="K181" s="34"/>
      <c r="L181" s="34"/>
      <c r="M181" s="34"/>
      <c r="N181" s="34"/>
      <c r="O181" s="34"/>
      <c r="P181" s="34">
        <v>1</v>
      </c>
      <c r="Q181" s="34">
        <v>29</v>
      </c>
      <c r="R181" s="34"/>
      <c r="S181" s="34"/>
      <c r="T181" s="34"/>
      <c r="U181" s="34"/>
      <c r="V181" s="34"/>
      <c r="W181" s="34">
        <v>264</v>
      </c>
      <c r="X181" s="34"/>
      <c r="Y181" s="34">
        <v>2</v>
      </c>
      <c r="Z181" s="34"/>
      <c r="AA181" s="34"/>
      <c r="AB181" s="34"/>
      <c r="AC181" s="34"/>
      <c r="AD181" s="34"/>
      <c r="AE181" s="34"/>
      <c r="AF181" s="34"/>
      <c r="AG181" s="34">
        <v>3</v>
      </c>
      <c r="AH181" s="34">
        <v>32</v>
      </c>
      <c r="AI181" s="34">
        <v>2</v>
      </c>
      <c r="AJ181" s="34">
        <v>31</v>
      </c>
      <c r="AK181" s="34">
        <v>48</v>
      </c>
      <c r="AL181" s="34"/>
      <c r="AM181" s="34">
        <v>1</v>
      </c>
      <c r="AN181" s="34"/>
      <c r="AO181" s="34"/>
      <c r="AP181" s="34"/>
      <c r="AQ181" s="34"/>
      <c r="AR181" s="34"/>
    </row>
    <row r="182" spans="2:44" s="35" customFormat="1" ht="9.75">
      <c r="B182" s="112" t="s">
        <v>188</v>
      </c>
      <c r="C182" s="32">
        <v>35026</v>
      </c>
      <c r="D182" s="33" t="s">
        <v>144</v>
      </c>
      <c r="E182" s="34">
        <f t="shared" si="17"/>
        <v>390</v>
      </c>
      <c r="F182" s="35">
        <f t="shared" si="16"/>
        <v>9</v>
      </c>
      <c r="I182" s="34"/>
      <c r="J182" s="34"/>
      <c r="K182" s="34"/>
      <c r="L182" s="34"/>
      <c r="M182" s="34"/>
      <c r="N182" s="34"/>
      <c r="O182" s="34"/>
      <c r="P182" s="34"/>
      <c r="Q182" s="34">
        <v>40</v>
      </c>
      <c r="R182" s="34"/>
      <c r="S182" s="34"/>
      <c r="T182" s="34"/>
      <c r="U182" s="34"/>
      <c r="V182" s="34"/>
      <c r="W182" s="34">
        <v>173</v>
      </c>
      <c r="X182" s="34"/>
      <c r="Y182" s="34">
        <v>4</v>
      </c>
      <c r="Z182" s="34"/>
      <c r="AA182" s="34"/>
      <c r="AB182" s="34"/>
      <c r="AC182" s="34"/>
      <c r="AD182" s="34"/>
      <c r="AE182" s="34"/>
      <c r="AF182" s="34"/>
      <c r="AG182" s="34">
        <v>32</v>
      </c>
      <c r="AH182" s="34">
        <v>28</v>
      </c>
      <c r="AI182" s="34">
        <v>3</v>
      </c>
      <c r="AJ182" s="34">
        <v>35</v>
      </c>
      <c r="AK182" s="34">
        <v>55</v>
      </c>
      <c r="AL182" s="34"/>
      <c r="AM182" s="34">
        <v>20</v>
      </c>
      <c r="AN182" s="34"/>
      <c r="AO182" s="34"/>
      <c r="AP182" s="34"/>
      <c r="AQ182" s="34"/>
      <c r="AR182" s="34"/>
    </row>
    <row r="183" spans="2:44" s="35" customFormat="1" ht="9.75">
      <c r="B183" s="112" t="s">
        <v>188</v>
      </c>
      <c r="C183" s="32">
        <v>35059</v>
      </c>
      <c r="D183" s="33" t="s">
        <v>144</v>
      </c>
      <c r="E183" s="34">
        <f t="shared" si="17"/>
        <v>388</v>
      </c>
      <c r="F183" s="35">
        <f t="shared" si="16"/>
        <v>9</v>
      </c>
      <c r="I183" s="34">
        <v>3</v>
      </c>
      <c r="J183" s="34"/>
      <c r="K183" s="34"/>
      <c r="L183" s="34"/>
      <c r="M183" s="34"/>
      <c r="N183" s="34"/>
      <c r="O183" s="34"/>
      <c r="P183" s="34"/>
      <c r="Q183" s="34">
        <v>37</v>
      </c>
      <c r="R183" s="34"/>
      <c r="S183" s="34"/>
      <c r="T183" s="34"/>
      <c r="U183" s="34"/>
      <c r="V183" s="34"/>
      <c r="W183" s="34">
        <v>210</v>
      </c>
      <c r="X183" s="34"/>
      <c r="Y183" s="34"/>
      <c r="Z183" s="34"/>
      <c r="AA183" s="34"/>
      <c r="AB183" s="34"/>
      <c r="AC183" s="34"/>
      <c r="AD183" s="34"/>
      <c r="AE183" s="34"/>
      <c r="AF183" s="34"/>
      <c r="AG183" s="34">
        <v>17</v>
      </c>
      <c r="AH183" s="34">
        <v>33</v>
      </c>
      <c r="AI183" s="34">
        <v>2</v>
      </c>
      <c r="AJ183" s="34">
        <v>37</v>
      </c>
      <c r="AK183" s="34">
        <v>47</v>
      </c>
      <c r="AL183" s="34"/>
      <c r="AM183" s="34"/>
      <c r="AN183" s="34"/>
      <c r="AO183" s="34"/>
      <c r="AP183" s="34">
        <v>2</v>
      </c>
      <c r="AQ183" s="34"/>
      <c r="AR183" s="34"/>
    </row>
    <row r="184" spans="2:44" s="35" customFormat="1" ht="9.75">
      <c r="B184" s="112" t="s">
        <v>188</v>
      </c>
      <c r="C184" s="32">
        <v>35087</v>
      </c>
      <c r="D184" s="33" t="s">
        <v>144</v>
      </c>
      <c r="E184" s="34">
        <f t="shared" si="17"/>
        <v>377</v>
      </c>
      <c r="F184" s="35">
        <f t="shared" si="16"/>
        <v>10</v>
      </c>
      <c r="I184" s="34">
        <v>24</v>
      </c>
      <c r="J184" s="34"/>
      <c r="K184" s="34"/>
      <c r="L184" s="34"/>
      <c r="M184" s="34"/>
      <c r="N184" s="34"/>
      <c r="O184" s="34"/>
      <c r="P184" s="34"/>
      <c r="Q184" s="34">
        <v>48</v>
      </c>
      <c r="R184" s="34"/>
      <c r="S184" s="34"/>
      <c r="T184" s="34"/>
      <c r="U184" s="34"/>
      <c r="V184" s="34"/>
      <c r="W184" s="34">
        <v>169</v>
      </c>
      <c r="X184" s="34"/>
      <c r="Y184" s="34">
        <v>1</v>
      </c>
      <c r="Z184" s="34"/>
      <c r="AA184" s="34"/>
      <c r="AB184" s="34"/>
      <c r="AC184" s="34"/>
      <c r="AD184" s="34"/>
      <c r="AE184" s="34"/>
      <c r="AF184" s="34"/>
      <c r="AG184" s="34">
        <v>19</v>
      </c>
      <c r="AH184" s="34">
        <v>27</v>
      </c>
      <c r="AI184" s="34">
        <v>1</v>
      </c>
      <c r="AJ184" s="34">
        <v>52</v>
      </c>
      <c r="AK184" s="34">
        <v>35</v>
      </c>
      <c r="AL184" s="34"/>
      <c r="AM184" s="34">
        <v>1</v>
      </c>
      <c r="AN184" s="34"/>
      <c r="AO184" s="34"/>
      <c r="AP184" s="34"/>
      <c r="AQ184" s="34"/>
      <c r="AR184" s="34"/>
    </row>
    <row r="185" spans="2:44" s="35" customFormat="1" ht="9.75">
      <c r="B185" s="112" t="s">
        <v>188</v>
      </c>
      <c r="C185" s="32">
        <v>35115</v>
      </c>
      <c r="D185" s="33" t="s">
        <v>144</v>
      </c>
      <c r="E185" s="34">
        <f t="shared" si="17"/>
        <v>264</v>
      </c>
      <c r="F185" s="35">
        <f t="shared" si="16"/>
        <v>10</v>
      </c>
      <c r="I185" s="34"/>
      <c r="J185" s="34"/>
      <c r="K185" s="34"/>
      <c r="L185" s="34"/>
      <c r="M185" s="34"/>
      <c r="N185" s="34"/>
      <c r="O185" s="34"/>
      <c r="P185" s="34">
        <v>10</v>
      </c>
      <c r="Q185" s="34">
        <v>37</v>
      </c>
      <c r="R185" s="34"/>
      <c r="S185" s="34"/>
      <c r="T185" s="34"/>
      <c r="U185" s="34"/>
      <c r="V185" s="34"/>
      <c r="W185" s="34">
        <v>82</v>
      </c>
      <c r="X185" s="34"/>
      <c r="Y185" s="34">
        <v>2</v>
      </c>
      <c r="Z185" s="34"/>
      <c r="AA185" s="34"/>
      <c r="AB185" s="34"/>
      <c r="AC185" s="34"/>
      <c r="AD185" s="34"/>
      <c r="AE185" s="34"/>
      <c r="AF185" s="34"/>
      <c r="AG185" s="34">
        <v>24</v>
      </c>
      <c r="AH185" s="34">
        <v>18</v>
      </c>
      <c r="AI185" s="34">
        <v>2</v>
      </c>
      <c r="AJ185" s="34">
        <v>51</v>
      </c>
      <c r="AK185" s="34">
        <v>27</v>
      </c>
      <c r="AL185" s="34"/>
      <c r="AM185" s="34">
        <v>11</v>
      </c>
      <c r="AN185" s="34"/>
      <c r="AO185" s="34"/>
      <c r="AP185" s="34"/>
      <c r="AQ185" s="34"/>
      <c r="AR185" s="34"/>
    </row>
    <row r="186" spans="2:44" s="35" customFormat="1" ht="9.75">
      <c r="B186" s="112" t="s">
        <v>188</v>
      </c>
      <c r="C186" s="32">
        <v>35147</v>
      </c>
      <c r="D186" s="33" t="s">
        <v>144</v>
      </c>
      <c r="E186" s="34">
        <f t="shared" si="17"/>
        <v>261</v>
      </c>
      <c r="F186" s="35">
        <f t="shared" si="16"/>
        <v>8</v>
      </c>
      <c r="I186" s="34"/>
      <c r="J186" s="34"/>
      <c r="K186" s="34"/>
      <c r="L186" s="34"/>
      <c r="M186" s="34"/>
      <c r="N186" s="34"/>
      <c r="O186" s="34">
        <v>23</v>
      </c>
      <c r="P186" s="34"/>
      <c r="Q186" s="34">
        <v>39</v>
      </c>
      <c r="R186" s="34"/>
      <c r="S186" s="34"/>
      <c r="T186" s="34"/>
      <c r="U186" s="34"/>
      <c r="V186" s="34"/>
      <c r="W186" s="34">
        <v>71</v>
      </c>
      <c r="X186" s="34"/>
      <c r="Y186" s="34">
        <v>17</v>
      </c>
      <c r="Z186" s="34"/>
      <c r="AA186" s="34"/>
      <c r="AB186" s="34"/>
      <c r="AC186" s="34"/>
      <c r="AD186" s="34"/>
      <c r="AE186" s="34"/>
      <c r="AF186" s="34"/>
      <c r="AG186" s="34">
        <v>9</v>
      </c>
      <c r="AH186" s="34">
        <v>22</v>
      </c>
      <c r="AI186" s="34"/>
      <c r="AJ186" s="34">
        <v>45</v>
      </c>
      <c r="AK186" s="34">
        <v>35</v>
      </c>
      <c r="AL186" s="34"/>
      <c r="AM186" s="34"/>
      <c r="AN186" s="34"/>
      <c r="AO186" s="34"/>
      <c r="AP186" s="34"/>
      <c r="AQ186" s="34"/>
      <c r="AR186" s="34"/>
    </row>
    <row r="187" spans="2:44" s="25" customFormat="1" ht="9.75">
      <c r="B187" s="29" t="s">
        <v>188</v>
      </c>
      <c r="C187" s="19">
        <v>35178</v>
      </c>
      <c r="D187" s="31" t="s">
        <v>144</v>
      </c>
      <c r="E187" s="24">
        <f t="shared" si="17"/>
        <v>0</v>
      </c>
      <c r="F187" s="25">
        <f t="shared" si="16"/>
        <v>0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34"/>
      <c r="AP187" s="34"/>
      <c r="AQ187" s="34"/>
      <c r="AR187" s="34"/>
    </row>
    <row r="188" spans="2:44" s="25" customFormat="1" ht="9.75">
      <c r="B188" s="29" t="s">
        <v>188</v>
      </c>
      <c r="C188" s="19">
        <v>35202</v>
      </c>
      <c r="D188" s="31" t="s">
        <v>144</v>
      </c>
      <c r="E188" s="24">
        <f t="shared" si="17"/>
        <v>6</v>
      </c>
      <c r="F188" s="25">
        <f t="shared" si="16"/>
        <v>2</v>
      </c>
      <c r="I188" s="24">
        <v>2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>
        <v>4</v>
      </c>
      <c r="AH188" s="24"/>
      <c r="AI188" s="24"/>
      <c r="AJ188" s="24"/>
      <c r="AK188" s="24"/>
      <c r="AL188" s="24"/>
      <c r="AM188" s="24"/>
      <c r="AN188" s="24"/>
      <c r="AO188" s="34"/>
      <c r="AP188" s="34"/>
      <c r="AQ188" s="34"/>
      <c r="AR188" s="34"/>
    </row>
    <row r="189" spans="2:44" s="25" customFormat="1" ht="9.75">
      <c r="B189" s="29" t="s">
        <v>188</v>
      </c>
      <c r="C189" s="19">
        <v>35241</v>
      </c>
      <c r="D189" s="31" t="s">
        <v>144</v>
      </c>
      <c r="E189" s="24">
        <f t="shared" si="17"/>
        <v>0</v>
      </c>
      <c r="F189" s="25">
        <f t="shared" si="16"/>
        <v>0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34"/>
      <c r="AP189" s="34"/>
      <c r="AQ189" s="34"/>
      <c r="AR189" s="34"/>
    </row>
    <row r="190" spans="2:44" s="25" customFormat="1" ht="9.75">
      <c r="B190" s="29" t="s">
        <v>188</v>
      </c>
      <c r="C190" s="19">
        <v>35292</v>
      </c>
      <c r="D190" s="31" t="s">
        <v>144</v>
      </c>
      <c r="E190" s="24">
        <f t="shared" si="17"/>
        <v>2</v>
      </c>
      <c r="F190" s="25">
        <f t="shared" si="16"/>
        <v>1</v>
      </c>
      <c r="I190" s="24">
        <v>2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34"/>
      <c r="AP190" s="34"/>
      <c r="AQ190" s="34"/>
      <c r="AR190" s="34"/>
    </row>
    <row r="191" spans="2:44" s="35" customFormat="1" ht="9.75">
      <c r="B191" s="112" t="s">
        <v>188</v>
      </c>
      <c r="C191" s="32">
        <v>35363</v>
      </c>
      <c r="D191" s="33" t="s">
        <v>144</v>
      </c>
      <c r="E191" s="34">
        <f t="shared" si="17"/>
        <v>31</v>
      </c>
      <c r="F191" s="35">
        <f t="shared" si="16"/>
        <v>3</v>
      </c>
      <c r="I191" s="34">
        <v>5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>
        <v>10</v>
      </c>
      <c r="AH191" s="34"/>
      <c r="AI191" s="34"/>
      <c r="AJ191" s="34"/>
      <c r="AK191" s="34">
        <v>16</v>
      </c>
      <c r="AL191" s="34"/>
      <c r="AM191" s="34"/>
      <c r="AN191" s="34"/>
      <c r="AO191" s="34"/>
      <c r="AP191" s="34"/>
      <c r="AQ191" s="34"/>
      <c r="AR191" s="34"/>
    </row>
    <row r="192" spans="2:44" s="35" customFormat="1" ht="9.75">
      <c r="B192" s="112" t="s">
        <v>188</v>
      </c>
      <c r="C192" s="32">
        <v>35453</v>
      </c>
      <c r="D192" s="33" t="s">
        <v>144</v>
      </c>
      <c r="E192" s="34">
        <f t="shared" si="17"/>
        <v>268</v>
      </c>
      <c r="F192" s="35">
        <f t="shared" si="16"/>
        <v>7</v>
      </c>
      <c r="G192" s="35">
        <v>1</v>
      </c>
      <c r="I192" s="34">
        <v>4</v>
      </c>
      <c r="J192" s="34"/>
      <c r="K192" s="34"/>
      <c r="L192" s="34"/>
      <c r="M192" s="34"/>
      <c r="N192" s="34"/>
      <c r="O192" s="34"/>
      <c r="P192" s="34"/>
      <c r="Q192" s="34">
        <v>42</v>
      </c>
      <c r="R192" s="34"/>
      <c r="S192" s="34"/>
      <c r="T192" s="34"/>
      <c r="U192" s="34"/>
      <c r="V192" s="34"/>
      <c r="W192" s="34">
        <v>99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>
        <v>21</v>
      </c>
      <c r="AH192" s="34">
        <v>2</v>
      </c>
      <c r="AI192" s="34"/>
      <c r="AJ192" s="34">
        <v>37</v>
      </c>
      <c r="AK192" s="34">
        <v>63</v>
      </c>
      <c r="AL192" s="34"/>
      <c r="AM192" s="34"/>
      <c r="AN192" s="34"/>
      <c r="AO192" s="34"/>
      <c r="AP192" s="34"/>
      <c r="AQ192" s="34"/>
      <c r="AR192" s="34"/>
    </row>
    <row r="193" spans="2:44" s="35" customFormat="1" ht="9.75">
      <c r="B193" s="112" t="s">
        <v>188</v>
      </c>
      <c r="C193" s="32">
        <v>35512</v>
      </c>
      <c r="D193" s="33" t="s">
        <v>144</v>
      </c>
      <c r="E193" s="34">
        <f>SUM(G193:AS193)</f>
        <v>131</v>
      </c>
      <c r="F193" s="35">
        <f t="shared" si="16"/>
        <v>8</v>
      </c>
      <c r="G193" s="34"/>
      <c r="H193" s="34"/>
      <c r="I193" s="34">
        <v>2</v>
      </c>
      <c r="J193" s="34"/>
      <c r="K193" s="34"/>
      <c r="L193" s="34"/>
      <c r="M193" s="34"/>
      <c r="N193" s="34"/>
      <c r="O193" s="34"/>
      <c r="P193" s="34"/>
      <c r="Q193" s="34">
        <v>36</v>
      </c>
      <c r="R193" s="34"/>
      <c r="S193" s="34"/>
      <c r="T193" s="34"/>
      <c r="U193" s="34"/>
      <c r="V193" s="34"/>
      <c r="W193" s="34">
        <v>13</v>
      </c>
      <c r="X193" s="34"/>
      <c r="Y193" s="34">
        <v>2</v>
      </c>
      <c r="Z193" s="34"/>
      <c r="AA193" s="34"/>
      <c r="AB193" s="34"/>
      <c r="AC193" s="34"/>
      <c r="AD193" s="34"/>
      <c r="AE193" s="34"/>
      <c r="AF193" s="34"/>
      <c r="AG193" s="34">
        <v>13</v>
      </c>
      <c r="AH193" s="34">
        <v>5</v>
      </c>
      <c r="AI193" s="34"/>
      <c r="AJ193" s="34">
        <v>43</v>
      </c>
      <c r="AK193" s="34">
        <v>17</v>
      </c>
      <c r="AL193" s="34"/>
      <c r="AM193" s="34"/>
      <c r="AN193" s="34"/>
      <c r="AO193" s="34"/>
      <c r="AP193" s="34"/>
      <c r="AQ193" s="34"/>
      <c r="AR193" s="34"/>
    </row>
    <row r="194" spans="2:44" s="25" customFormat="1" ht="9.75">
      <c r="B194" s="29" t="s">
        <v>188</v>
      </c>
      <c r="C194" s="19">
        <v>35573</v>
      </c>
      <c r="D194" s="31" t="s">
        <v>144</v>
      </c>
      <c r="E194" s="24">
        <f>SUM(G194:AS194)</f>
        <v>0</v>
      </c>
      <c r="F194" s="25">
        <f t="shared" si="16"/>
        <v>0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34"/>
      <c r="AP194" s="34"/>
      <c r="AQ194" s="34"/>
      <c r="AR194" s="34"/>
    </row>
    <row r="195" spans="2:44" s="35" customFormat="1" ht="9.75">
      <c r="B195" s="112" t="s">
        <v>188</v>
      </c>
      <c r="C195" s="35" t="s">
        <v>186</v>
      </c>
      <c r="D195" s="33" t="s">
        <v>187</v>
      </c>
      <c r="E195" s="34">
        <f>SUM(G195:AR195)</f>
        <v>31</v>
      </c>
      <c r="F195" s="35">
        <f t="shared" si="16"/>
        <v>1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>
        <v>31</v>
      </c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2:44" s="35" customFormat="1" ht="9.75">
      <c r="B196" s="112" t="s">
        <v>188</v>
      </c>
      <c r="C196" s="32" t="s">
        <v>145</v>
      </c>
      <c r="D196" s="33" t="s">
        <v>144</v>
      </c>
      <c r="E196" s="34">
        <f>SUM(G196:AS196)</f>
        <v>156</v>
      </c>
      <c r="F196" s="35">
        <f t="shared" si="16"/>
        <v>6</v>
      </c>
      <c r="G196" s="34"/>
      <c r="H196" s="34"/>
      <c r="I196" s="34">
        <v>5</v>
      </c>
      <c r="J196" s="34"/>
      <c r="K196" s="34"/>
      <c r="L196" s="34"/>
      <c r="M196" s="34"/>
      <c r="N196" s="34"/>
      <c r="O196" s="34"/>
      <c r="P196" s="34"/>
      <c r="Q196" s="34">
        <v>45</v>
      </c>
      <c r="R196" s="34"/>
      <c r="S196" s="34"/>
      <c r="T196" s="34"/>
      <c r="U196" s="34"/>
      <c r="V196" s="34"/>
      <c r="W196" s="34">
        <v>37</v>
      </c>
      <c r="X196" s="34"/>
      <c r="Y196" s="34"/>
      <c r="Z196" s="34"/>
      <c r="AA196" s="34"/>
      <c r="AB196" s="34"/>
      <c r="AC196" s="34"/>
      <c r="AD196" s="34"/>
      <c r="AE196" s="34"/>
      <c r="AF196" s="34"/>
      <c r="AG196" s="34">
        <v>2</v>
      </c>
      <c r="AH196" s="34"/>
      <c r="AI196" s="34"/>
      <c r="AJ196" s="34">
        <v>41</v>
      </c>
      <c r="AK196" s="34">
        <v>26</v>
      </c>
      <c r="AL196" s="34"/>
      <c r="AM196" s="34"/>
      <c r="AN196" s="34"/>
      <c r="AO196" s="34"/>
      <c r="AP196" s="34"/>
      <c r="AQ196" s="34"/>
      <c r="AR196" s="34"/>
    </row>
    <row r="197" spans="2:44" s="25" customFormat="1" ht="9.75">
      <c r="B197" s="29" t="s">
        <v>188</v>
      </c>
      <c r="C197" s="25" t="s">
        <v>139</v>
      </c>
      <c r="D197" s="31" t="s">
        <v>137</v>
      </c>
      <c r="E197" s="24">
        <f aca="true" t="shared" si="18" ref="E197:E232">SUM(G197:AR197)</f>
        <v>8</v>
      </c>
      <c r="F197" s="25">
        <f t="shared" si="16"/>
        <v>4</v>
      </c>
      <c r="G197" s="24"/>
      <c r="H197" s="24"/>
      <c r="I197" s="24">
        <v>2</v>
      </c>
      <c r="J197" s="24"/>
      <c r="K197" s="24"/>
      <c r="L197" s="24"/>
      <c r="M197" s="24"/>
      <c r="N197" s="24">
        <v>2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>
        <v>2</v>
      </c>
      <c r="Z197" s="24"/>
      <c r="AA197" s="24"/>
      <c r="AB197" s="24"/>
      <c r="AC197" s="24"/>
      <c r="AD197" s="24"/>
      <c r="AE197" s="24"/>
      <c r="AF197" s="24"/>
      <c r="AG197" s="24">
        <v>2</v>
      </c>
      <c r="AH197" s="24"/>
      <c r="AI197" s="24"/>
      <c r="AJ197" s="24"/>
      <c r="AK197" s="24"/>
      <c r="AL197" s="24"/>
      <c r="AM197" s="24"/>
      <c r="AN197" s="24"/>
      <c r="AO197" s="34"/>
      <c r="AP197" s="34"/>
      <c r="AQ197" s="34"/>
      <c r="AR197" s="34"/>
    </row>
    <row r="198" spans="2:44" s="35" customFormat="1" ht="9.75">
      <c r="B198" s="112" t="s">
        <v>188</v>
      </c>
      <c r="C198" s="35" t="s">
        <v>142</v>
      </c>
      <c r="D198" s="33" t="s">
        <v>137</v>
      </c>
      <c r="E198" s="34">
        <f t="shared" si="18"/>
        <v>36</v>
      </c>
      <c r="F198" s="35">
        <f t="shared" si="16"/>
        <v>6</v>
      </c>
      <c r="G198" s="34"/>
      <c r="H198" s="34"/>
      <c r="I198" s="34">
        <v>2</v>
      </c>
      <c r="J198" s="34"/>
      <c r="K198" s="34"/>
      <c r="L198" s="34"/>
      <c r="M198" s="34"/>
      <c r="N198" s="34">
        <v>2</v>
      </c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>
        <v>2</v>
      </c>
      <c r="Z198" s="34"/>
      <c r="AA198" s="34"/>
      <c r="AB198" s="34"/>
      <c r="AC198" s="34"/>
      <c r="AD198" s="34"/>
      <c r="AE198" s="34"/>
      <c r="AF198" s="34"/>
      <c r="AG198" s="34">
        <v>4</v>
      </c>
      <c r="AH198" s="34"/>
      <c r="AI198" s="34"/>
      <c r="AJ198" s="34">
        <v>5</v>
      </c>
      <c r="AK198" s="34">
        <v>21</v>
      </c>
      <c r="AL198" s="34"/>
      <c r="AM198" s="34"/>
      <c r="AN198" s="34"/>
      <c r="AO198" s="34"/>
      <c r="AP198" s="34"/>
      <c r="AQ198" s="34"/>
      <c r="AR198" s="34"/>
    </row>
    <row r="199" spans="2:44" s="25" customFormat="1" ht="9.75">
      <c r="B199" s="29" t="s">
        <v>188</v>
      </c>
      <c r="C199" s="25" t="s">
        <v>138</v>
      </c>
      <c r="D199" s="31" t="s">
        <v>137</v>
      </c>
      <c r="E199" s="24">
        <f t="shared" si="18"/>
        <v>9</v>
      </c>
      <c r="F199" s="25">
        <f t="shared" si="16"/>
        <v>3</v>
      </c>
      <c r="G199" s="24"/>
      <c r="H199" s="24"/>
      <c r="I199" s="24"/>
      <c r="J199" s="24"/>
      <c r="K199" s="24"/>
      <c r="L199" s="24"/>
      <c r="M199" s="24"/>
      <c r="N199" s="24"/>
      <c r="O199" s="24">
        <v>2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>
        <v>1</v>
      </c>
      <c r="AH199" s="24"/>
      <c r="AI199" s="24"/>
      <c r="AJ199" s="24"/>
      <c r="AK199" s="24">
        <v>6</v>
      </c>
      <c r="AL199" s="24"/>
      <c r="AM199" s="24"/>
      <c r="AN199" s="24"/>
      <c r="AO199" s="34"/>
      <c r="AP199" s="34"/>
      <c r="AQ199" s="34"/>
      <c r="AR199" s="34"/>
    </row>
    <row r="200" spans="2:44" s="25" customFormat="1" ht="9.75">
      <c r="B200" s="29" t="s">
        <v>188</v>
      </c>
      <c r="C200" s="25" t="s">
        <v>140</v>
      </c>
      <c r="D200" s="31" t="s">
        <v>137</v>
      </c>
      <c r="E200" s="24">
        <f t="shared" si="18"/>
        <v>4</v>
      </c>
      <c r="F200" s="25">
        <f t="shared" si="16"/>
        <v>1</v>
      </c>
      <c r="G200" s="24"/>
      <c r="H200" s="24"/>
      <c r="I200" s="24">
        <v>4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34"/>
      <c r="AP200" s="34"/>
      <c r="AQ200" s="34"/>
      <c r="AR200" s="34"/>
    </row>
    <row r="201" spans="2:44" s="35" customFormat="1" ht="9.75">
      <c r="B201" s="112" t="s">
        <v>188</v>
      </c>
      <c r="C201" s="35" t="s">
        <v>143</v>
      </c>
      <c r="D201" s="33" t="s">
        <v>137</v>
      </c>
      <c r="E201" s="34">
        <f t="shared" si="18"/>
        <v>40</v>
      </c>
      <c r="F201" s="35">
        <f t="shared" si="16"/>
        <v>7</v>
      </c>
      <c r="G201" s="34"/>
      <c r="H201" s="34"/>
      <c r="I201" s="34">
        <v>4</v>
      </c>
      <c r="J201" s="34"/>
      <c r="K201" s="34"/>
      <c r="L201" s="34"/>
      <c r="M201" s="34"/>
      <c r="N201" s="34">
        <v>2</v>
      </c>
      <c r="O201" s="34"/>
      <c r="P201" s="34"/>
      <c r="Q201" s="34">
        <v>9</v>
      </c>
      <c r="R201" s="34"/>
      <c r="S201" s="34"/>
      <c r="T201" s="34"/>
      <c r="U201" s="34"/>
      <c r="V201" s="34"/>
      <c r="W201" s="34"/>
      <c r="X201" s="34"/>
      <c r="Y201" s="34">
        <v>5</v>
      </c>
      <c r="Z201" s="34"/>
      <c r="AA201" s="34"/>
      <c r="AB201" s="34"/>
      <c r="AC201" s="34"/>
      <c r="AD201" s="34"/>
      <c r="AE201" s="34"/>
      <c r="AF201" s="34"/>
      <c r="AG201" s="34">
        <v>5</v>
      </c>
      <c r="AH201" s="34"/>
      <c r="AI201" s="34"/>
      <c r="AJ201" s="34">
        <v>11</v>
      </c>
      <c r="AK201" s="34">
        <v>4</v>
      </c>
      <c r="AL201" s="34"/>
      <c r="AM201" s="34"/>
      <c r="AN201" s="34"/>
      <c r="AO201" s="34"/>
      <c r="AP201" s="34"/>
      <c r="AQ201" s="34"/>
      <c r="AR201" s="34"/>
    </row>
    <row r="202" spans="2:44" s="35" customFormat="1" ht="9.75">
      <c r="B202" s="112" t="s">
        <v>188</v>
      </c>
      <c r="C202" s="34" t="s">
        <v>132</v>
      </c>
      <c r="D202" s="115" t="s">
        <v>133</v>
      </c>
      <c r="E202" s="34">
        <f t="shared" si="18"/>
        <v>214</v>
      </c>
      <c r="F202" s="35">
        <f t="shared" si="16"/>
        <v>6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>
        <v>52</v>
      </c>
      <c r="R202" s="34"/>
      <c r="S202" s="34"/>
      <c r="T202" s="34"/>
      <c r="U202" s="34"/>
      <c r="V202" s="34"/>
      <c r="W202" s="34">
        <v>45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>
        <v>18</v>
      </c>
      <c r="AH202" s="34">
        <v>1</v>
      </c>
      <c r="AI202" s="34"/>
      <c r="AJ202" s="34">
        <v>34</v>
      </c>
      <c r="AK202" s="34">
        <v>64</v>
      </c>
      <c r="AL202" s="34"/>
      <c r="AM202" s="34"/>
      <c r="AN202" s="34"/>
      <c r="AO202" s="34"/>
      <c r="AP202" s="34"/>
      <c r="AQ202" s="34"/>
      <c r="AR202" s="34"/>
    </row>
    <row r="203" spans="2:44" s="35" customFormat="1" ht="9.75">
      <c r="B203" s="112" t="s">
        <v>188</v>
      </c>
      <c r="C203" s="35" t="s">
        <v>141</v>
      </c>
      <c r="D203" s="33" t="s">
        <v>137</v>
      </c>
      <c r="E203" s="34">
        <f t="shared" si="18"/>
        <v>2</v>
      </c>
      <c r="F203" s="35">
        <f t="shared" si="16"/>
        <v>1</v>
      </c>
      <c r="G203" s="34"/>
      <c r="H203" s="34"/>
      <c r="I203" s="34">
        <v>2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2:44" s="25" customFormat="1" ht="9.75">
      <c r="B204" s="29" t="s">
        <v>188</v>
      </c>
      <c r="C204" s="25" t="s">
        <v>136</v>
      </c>
      <c r="D204" s="31" t="s">
        <v>137</v>
      </c>
      <c r="E204" s="24">
        <f t="shared" si="18"/>
        <v>7</v>
      </c>
      <c r="F204" s="25">
        <f t="shared" si="16"/>
        <v>1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>
        <v>7</v>
      </c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34"/>
      <c r="AP204" s="34"/>
      <c r="AQ204" s="34"/>
      <c r="AR204" s="34"/>
    </row>
    <row r="205" spans="2:44" s="35" customFormat="1" ht="9.75">
      <c r="B205" s="112" t="s">
        <v>188</v>
      </c>
      <c r="C205" s="32">
        <v>35834</v>
      </c>
      <c r="D205" s="33" t="s">
        <v>144</v>
      </c>
      <c r="E205" s="34">
        <f t="shared" si="18"/>
        <v>0</v>
      </c>
      <c r="F205" s="35">
        <f t="shared" si="16"/>
        <v>0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2:44" s="35" customFormat="1" ht="9.75">
      <c r="B206" s="112" t="s">
        <v>188</v>
      </c>
      <c r="C206" s="32">
        <v>35842</v>
      </c>
      <c r="D206" s="33" t="s">
        <v>144</v>
      </c>
      <c r="E206" s="34">
        <f t="shared" si="18"/>
        <v>0</v>
      </c>
      <c r="F206" s="35">
        <f aca="true" t="shared" si="19" ref="F206:F232">COUNT(H206:AR206)</f>
        <v>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</row>
    <row r="207" spans="2:44" s="35" customFormat="1" ht="9.75">
      <c r="B207" s="112" t="s">
        <v>188</v>
      </c>
      <c r="C207" s="32">
        <v>35855</v>
      </c>
      <c r="D207" s="33" t="s">
        <v>144</v>
      </c>
      <c r="E207" s="34">
        <f t="shared" si="18"/>
        <v>97</v>
      </c>
      <c r="F207" s="35">
        <f t="shared" si="19"/>
        <v>7</v>
      </c>
      <c r="G207" s="34"/>
      <c r="H207" s="34"/>
      <c r="I207" s="34">
        <v>5</v>
      </c>
      <c r="J207" s="34">
        <v>6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>
        <v>15</v>
      </c>
      <c r="X207" s="34"/>
      <c r="Y207" s="34">
        <v>9</v>
      </c>
      <c r="Z207" s="34"/>
      <c r="AA207" s="34"/>
      <c r="AB207" s="34"/>
      <c r="AC207" s="34"/>
      <c r="AD207" s="34"/>
      <c r="AE207" s="34"/>
      <c r="AF207" s="34"/>
      <c r="AG207" s="34">
        <v>14</v>
      </c>
      <c r="AH207" s="34"/>
      <c r="AI207" s="34"/>
      <c r="AJ207" s="34">
        <v>22</v>
      </c>
      <c r="AK207" s="34">
        <v>26</v>
      </c>
      <c r="AL207" s="34"/>
      <c r="AM207" s="34"/>
      <c r="AN207" s="34"/>
      <c r="AO207" s="34"/>
      <c r="AP207" s="34"/>
      <c r="AQ207" s="34"/>
      <c r="AR207" s="34"/>
    </row>
    <row r="208" spans="2:44" s="25" customFormat="1" ht="9.75">
      <c r="B208" s="29" t="s">
        <v>188</v>
      </c>
      <c r="C208" s="32">
        <v>35888</v>
      </c>
      <c r="D208" s="102" t="s">
        <v>144</v>
      </c>
      <c r="E208" s="103">
        <f t="shared" si="18"/>
        <v>0</v>
      </c>
      <c r="F208" s="25">
        <f t="shared" si="19"/>
        <v>0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</row>
    <row r="209" spans="2:44" s="35" customFormat="1" ht="9.75">
      <c r="B209" s="112" t="s">
        <v>188</v>
      </c>
      <c r="C209" s="32">
        <v>36070</v>
      </c>
      <c r="D209" s="33" t="s">
        <v>144</v>
      </c>
      <c r="E209" s="34">
        <f t="shared" si="18"/>
        <v>17</v>
      </c>
      <c r="F209" s="35">
        <f t="shared" si="19"/>
        <v>3</v>
      </c>
      <c r="G209" s="34"/>
      <c r="H209" s="34"/>
      <c r="I209" s="34">
        <v>2</v>
      </c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>
        <v>3</v>
      </c>
      <c r="X209" s="34"/>
      <c r="Y209" s="34">
        <v>12</v>
      </c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</row>
    <row r="210" spans="2:44" s="35" customFormat="1" ht="9.75">
      <c r="B210" s="112" t="s">
        <v>188</v>
      </c>
      <c r="C210" s="32">
        <v>36122</v>
      </c>
      <c r="D210" s="33" t="s">
        <v>144</v>
      </c>
      <c r="E210" s="34">
        <f t="shared" si="18"/>
        <v>34</v>
      </c>
      <c r="F210" s="35">
        <f t="shared" si="19"/>
        <v>4</v>
      </c>
      <c r="G210" s="34"/>
      <c r="H210" s="34"/>
      <c r="I210" s="34">
        <v>1</v>
      </c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>
        <v>15</v>
      </c>
      <c r="X210" s="34"/>
      <c r="Y210" s="34">
        <v>1</v>
      </c>
      <c r="Z210" s="34"/>
      <c r="AA210" s="34"/>
      <c r="AB210" s="34"/>
      <c r="AC210" s="34"/>
      <c r="AD210" s="34"/>
      <c r="AE210" s="34"/>
      <c r="AF210" s="34"/>
      <c r="AG210" s="34">
        <v>17</v>
      </c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</row>
    <row r="211" spans="2:44" s="25" customFormat="1" ht="9.75">
      <c r="B211" s="29" t="s">
        <v>188</v>
      </c>
      <c r="C211" s="32">
        <v>36373</v>
      </c>
      <c r="D211" s="31" t="s">
        <v>144</v>
      </c>
      <c r="E211" s="34">
        <f t="shared" si="18"/>
        <v>0</v>
      </c>
      <c r="F211" s="25">
        <f t="shared" si="19"/>
        <v>0</v>
      </c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</row>
    <row r="212" spans="2:44" s="35" customFormat="1" ht="9.75">
      <c r="B212" s="112" t="s">
        <v>188</v>
      </c>
      <c r="C212" s="32">
        <v>36458</v>
      </c>
      <c r="D212" s="33" t="s">
        <v>144</v>
      </c>
      <c r="E212" s="34">
        <f t="shared" si="18"/>
        <v>2</v>
      </c>
      <c r="F212" s="35">
        <f t="shared" si="19"/>
        <v>1</v>
      </c>
      <c r="G212" s="34"/>
      <c r="H212" s="34"/>
      <c r="I212" s="34">
        <v>2</v>
      </c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2:44" s="25" customFormat="1" ht="9.75">
      <c r="B213" s="29" t="s">
        <v>188</v>
      </c>
      <c r="C213" s="32">
        <v>36709</v>
      </c>
      <c r="D213" s="31" t="s">
        <v>144</v>
      </c>
      <c r="E213" s="34">
        <f t="shared" si="18"/>
        <v>0</v>
      </c>
      <c r="F213" s="25">
        <f t="shared" si="19"/>
        <v>0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</row>
    <row r="214" spans="2:44" s="35" customFormat="1" ht="9.75">
      <c r="B214" s="112" t="s">
        <v>188</v>
      </c>
      <c r="C214" s="32">
        <v>37652</v>
      </c>
      <c r="D214" s="33" t="s">
        <v>144</v>
      </c>
      <c r="E214" s="34">
        <f t="shared" si="18"/>
        <v>468</v>
      </c>
      <c r="F214" s="35">
        <f t="shared" si="19"/>
        <v>10</v>
      </c>
      <c r="G214" s="34"/>
      <c r="H214" s="34"/>
      <c r="I214" s="34">
        <v>4</v>
      </c>
      <c r="J214" s="34">
        <v>1</v>
      </c>
      <c r="K214" s="34"/>
      <c r="L214" s="34"/>
      <c r="M214" s="34">
        <v>87</v>
      </c>
      <c r="N214" s="34"/>
      <c r="O214" s="34"/>
      <c r="P214" s="34"/>
      <c r="Q214" s="34">
        <v>28</v>
      </c>
      <c r="R214" s="34"/>
      <c r="S214" s="34"/>
      <c r="T214" s="34"/>
      <c r="U214" s="34"/>
      <c r="V214" s="34"/>
      <c r="W214" s="34">
        <v>194</v>
      </c>
      <c r="X214" s="34"/>
      <c r="Y214" s="34">
        <v>7</v>
      </c>
      <c r="Z214" s="34">
        <v>37</v>
      </c>
      <c r="AA214" s="34"/>
      <c r="AB214" s="34"/>
      <c r="AC214" s="34"/>
      <c r="AD214" s="34"/>
      <c r="AE214" s="34"/>
      <c r="AF214" s="34"/>
      <c r="AG214" s="34"/>
      <c r="AH214" s="34">
        <v>22</v>
      </c>
      <c r="AI214" s="34"/>
      <c r="AJ214" s="34">
        <v>68</v>
      </c>
      <c r="AK214" s="34">
        <v>20</v>
      </c>
      <c r="AL214" s="34"/>
      <c r="AM214" s="34"/>
      <c r="AN214" s="34"/>
      <c r="AO214" s="34"/>
      <c r="AP214" s="34"/>
      <c r="AQ214" s="34"/>
      <c r="AR214" s="34"/>
    </row>
    <row r="215" spans="2:44" s="25" customFormat="1" ht="9.75">
      <c r="B215" s="29" t="s">
        <v>188</v>
      </c>
      <c r="C215" s="19">
        <v>37874</v>
      </c>
      <c r="D215" s="31" t="s">
        <v>144</v>
      </c>
      <c r="E215" s="24">
        <f t="shared" si="18"/>
        <v>13</v>
      </c>
      <c r="F215" s="25">
        <f t="shared" si="19"/>
        <v>3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>
        <v>8</v>
      </c>
      <c r="X215" s="24"/>
      <c r="Y215" s="24">
        <v>2</v>
      </c>
      <c r="Z215" s="24"/>
      <c r="AA215" s="24"/>
      <c r="AB215" s="24"/>
      <c r="AC215" s="24"/>
      <c r="AD215" s="24"/>
      <c r="AE215" s="24"/>
      <c r="AF215" s="24"/>
      <c r="AG215" s="24">
        <v>3</v>
      </c>
      <c r="AH215" s="24"/>
      <c r="AI215" s="24"/>
      <c r="AJ215" s="24"/>
      <c r="AK215" s="24"/>
      <c r="AL215" s="24"/>
      <c r="AM215" s="24"/>
      <c r="AN215" s="24"/>
      <c r="AO215" s="34"/>
      <c r="AP215" s="34"/>
      <c r="AQ215" s="34"/>
      <c r="AR215" s="34"/>
    </row>
    <row r="216" spans="2:44" s="35" customFormat="1" ht="9.75">
      <c r="B216" s="112" t="s">
        <v>188</v>
      </c>
      <c r="C216" s="32">
        <v>37903</v>
      </c>
      <c r="D216" s="33" t="s">
        <v>144</v>
      </c>
      <c r="E216" s="34">
        <f t="shared" si="18"/>
        <v>42</v>
      </c>
      <c r="F216" s="35">
        <f t="shared" si="19"/>
        <v>7</v>
      </c>
      <c r="G216" s="34"/>
      <c r="H216" s="34"/>
      <c r="I216" s="34">
        <v>2</v>
      </c>
      <c r="J216" s="34"/>
      <c r="K216" s="34"/>
      <c r="L216" s="34"/>
      <c r="M216" s="34">
        <v>5</v>
      </c>
      <c r="N216" s="34"/>
      <c r="O216" s="34"/>
      <c r="P216" s="34"/>
      <c r="Q216" s="34"/>
      <c r="R216" s="34"/>
      <c r="S216" s="34"/>
      <c r="T216" s="34"/>
      <c r="U216" s="34"/>
      <c r="V216" s="34"/>
      <c r="W216" s="34">
        <v>24</v>
      </c>
      <c r="X216" s="34"/>
      <c r="Y216" s="34">
        <v>2</v>
      </c>
      <c r="Z216" s="34">
        <v>2</v>
      </c>
      <c r="AA216" s="34"/>
      <c r="AB216" s="34"/>
      <c r="AC216" s="34"/>
      <c r="AD216" s="34"/>
      <c r="AE216" s="34"/>
      <c r="AF216" s="34"/>
      <c r="AG216" s="34">
        <v>3</v>
      </c>
      <c r="AH216" s="34"/>
      <c r="AI216" s="34"/>
      <c r="AJ216" s="34"/>
      <c r="AK216" s="34"/>
      <c r="AL216" s="34"/>
      <c r="AM216" s="34">
        <v>4</v>
      </c>
      <c r="AN216" s="34"/>
      <c r="AO216" s="34"/>
      <c r="AP216" s="34"/>
      <c r="AQ216" s="34"/>
      <c r="AR216" s="34"/>
    </row>
    <row r="217" spans="2:44" s="35" customFormat="1" ht="9.75">
      <c r="B217" s="112" t="s">
        <v>188</v>
      </c>
      <c r="C217" s="32">
        <v>37935</v>
      </c>
      <c r="D217" s="33" t="s">
        <v>144</v>
      </c>
      <c r="E217" s="34">
        <f t="shared" si="18"/>
        <v>337</v>
      </c>
      <c r="F217" s="35">
        <f t="shared" si="19"/>
        <v>9</v>
      </c>
      <c r="G217" s="34"/>
      <c r="H217" s="34"/>
      <c r="I217" s="34">
        <v>1</v>
      </c>
      <c r="J217" s="34"/>
      <c r="K217" s="34"/>
      <c r="L217" s="34"/>
      <c r="M217" s="34">
        <v>18</v>
      </c>
      <c r="N217" s="34"/>
      <c r="O217" s="34"/>
      <c r="P217" s="34"/>
      <c r="Q217" s="34">
        <v>37</v>
      </c>
      <c r="R217" s="34"/>
      <c r="S217" s="34"/>
      <c r="T217" s="34"/>
      <c r="U217" s="34"/>
      <c r="V217" s="34"/>
      <c r="W217" s="34">
        <v>170</v>
      </c>
      <c r="X217" s="34"/>
      <c r="Y217" s="34"/>
      <c r="Z217" s="34">
        <v>5</v>
      </c>
      <c r="AA217" s="34"/>
      <c r="AB217" s="34"/>
      <c r="AC217" s="34"/>
      <c r="AD217" s="34"/>
      <c r="AE217" s="34"/>
      <c r="AF217" s="34"/>
      <c r="AG217" s="34">
        <v>1</v>
      </c>
      <c r="AH217" s="34">
        <v>9</v>
      </c>
      <c r="AI217" s="34"/>
      <c r="AJ217" s="34">
        <v>37</v>
      </c>
      <c r="AK217" s="34">
        <v>59</v>
      </c>
      <c r="AL217" s="34"/>
      <c r="AM217" s="34"/>
      <c r="AN217" s="34"/>
      <c r="AO217" s="34"/>
      <c r="AP217" s="34"/>
      <c r="AQ217" s="34"/>
      <c r="AR217" s="34"/>
    </row>
    <row r="218" spans="2:44" s="25" customFormat="1" ht="9.75">
      <c r="B218" s="29" t="s">
        <v>188</v>
      </c>
      <c r="C218" s="19">
        <v>38083</v>
      </c>
      <c r="D218" s="20" t="s">
        <v>130</v>
      </c>
      <c r="E218" s="21">
        <f t="shared" si="18"/>
        <v>23</v>
      </c>
      <c r="F218" s="25">
        <f t="shared" si="19"/>
        <v>4</v>
      </c>
      <c r="G218" s="21"/>
      <c r="H218" s="21"/>
      <c r="I218" s="36">
        <v>2</v>
      </c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36">
        <v>2</v>
      </c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36">
        <v>2</v>
      </c>
      <c r="AK218" s="36">
        <v>17</v>
      </c>
      <c r="AL218" s="21"/>
      <c r="AM218" s="21"/>
      <c r="AN218" s="21"/>
      <c r="AO218" s="22"/>
      <c r="AP218" s="22"/>
      <c r="AQ218" s="22"/>
      <c r="AR218" s="22"/>
    </row>
    <row r="219" spans="2:44" s="25" customFormat="1" ht="9.75">
      <c r="B219" s="29" t="s">
        <v>188</v>
      </c>
      <c r="C219" s="19">
        <v>38112</v>
      </c>
      <c r="D219" s="20" t="s">
        <v>130</v>
      </c>
      <c r="E219" s="21">
        <f t="shared" si="18"/>
        <v>52</v>
      </c>
      <c r="F219" s="25">
        <f t="shared" si="19"/>
        <v>2</v>
      </c>
      <c r="G219" s="21"/>
      <c r="H219" s="21"/>
      <c r="I219" s="21"/>
      <c r="J219" s="21"/>
      <c r="K219" s="21"/>
      <c r="L219" s="21"/>
      <c r="M219" s="21"/>
      <c r="N219" s="21"/>
      <c r="O219" s="36">
        <v>44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36">
        <v>8</v>
      </c>
      <c r="AL219" s="21"/>
      <c r="AM219" s="21"/>
      <c r="AN219" s="21"/>
      <c r="AO219" s="22"/>
      <c r="AP219" s="22"/>
      <c r="AQ219" s="22"/>
      <c r="AR219" s="22"/>
    </row>
    <row r="220" spans="2:44" s="25" customFormat="1" ht="9.75">
      <c r="B220" s="29" t="s">
        <v>188</v>
      </c>
      <c r="C220" s="19">
        <v>38142</v>
      </c>
      <c r="D220" s="20" t="s">
        <v>130</v>
      </c>
      <c r="E220" s="21">
        <f t="shared" si="18"/>
        <v>0</v>
      </c>
      <c r="F220" s="25">
        <f t="shared" si="19"/>
        <v>0</v>
      </c>
      <c r="G220" s="21"/>
      <c r="H220" s="21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1"/>
      <c r="V220" s="22"/>
      <c r="W220" s="22"/>
      <c r="X220" s="21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1"/>
      <c r="AO220" s="22"/>
      <c r="AP220" s="22"/>
      <c r="AQ220" s="22"/>
      <c r="AR220" s="22"/>
    </row>
    <row r="221" spans="2:44" s="25" customFormat="1" ht="9.75">
      <c r="B221" s="29" t="s">
        <v>188</v>
      </c>
      <c r="C221" s="19">
        <v>38173</v>
      </c>
      <c r="D221" s="20" t="s">
        <v>130</v>
      </c>
      <c r="E221" s="21">
        <f t="shared" si="18"/>
        <v>0</v>
      </c>
      <c r="F221" s="25">
        <f t="shared" si="19"/>
        <v>0</v>
      </c>
      <c r="G221" s="21"/>
      <c r="H221" s="21"/>
      <c r="I221" s="22"/>
      <c r="J221" s="22"/>
      <c r="K221" s="22"/>
      <c r="L221" s="22"/>
      <c r="M221" s="22"/>
      <c r="N221" s="22"/>
      <c r="O221" s="22"/>
      <c r="P221" s="21"/>
      <c r="Q221" s="21"/>
      <c r="R221" s="21"/>
      <c r="S221" s="21"/>
      <c r="T221" s="21"/>
      <c r="U221" s="21"/>
      <c r="V221" s="22"/>
      <c r="W221" s="22"/>
      <c r="X221" s="21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1"/>
      <c r="AO221" s="22"/>
      <c r="AP221" s="22"/>
      <c r="AQ221" s="22"/>
      <c r="AR221" s="22"/>
    </row>
    <row r="222" spans="2:44" s="25" customFormat="1" ht="9.75">
      <c r="B222" s="29" t="s">
        <v>188</v>
      </c>
      <c r="C222" s="19">
        <v>38200</v>
      </c>
      <c r="D222" s="20" t="s">
        <v>130</v>
      </c>
      <c r="E222" s="21">
        <f t="shared" si="18"/>
        <v>0</v>
      </c>
      <c r="F222" s="25">
        <f t="shared" si="19"/>
        <v>0</v>
      </c>
      <c r="G222" s="21"/>
      <c r="H222" s="21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1"/>
      <c r="V222" s="22"/>
      <c r="W222" s="22"/>
      <c r="X222" s="21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1"/>
      <c r="AO222" s="22"/>
      <c r="AP222" s="22"/>
      <c r="AQ222" s="22"/>
      <c r="AR222" s="22"/>
    </row>
    <row r="223" spans="2:44" s="25" customFormat="1" ht="9.75">
      <c r="B223" s="29" t="s">
        <v>188</v>
      </c>
      <c r="C223" s="19">
        <v>38228</v>
      </c>
      <c r="D223" s="20" t="s">
        <v>130</v>
      </c>
      <c r="E223" s="21">
        <f t="shared" si="18"/>
        <v>0</v>
      </c>
      <c r="F223" s="25">
        <f t="shared" si="19"/>
        <v>0</v>
      </c>
      <c r="G223" s="21"/>
      <c r="H223" s="21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1"/>
      <c r="V223" s="22"/>
      <c r="W223" s="22"/>
      <c r="X223" s="21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1"/>
      <c r="AO223" s="22"/>
      <c r="AP223" s="22"/>
      <c r="AQ223" s="22"/>
      <c r="AR223" s="22"/>
    </row>
    <row r="224" spans="2:44" s="25" customFormat="1" ht="9.75">
      <c r="B224" s="29" t="s">
        <v>188</v>
      </c>
      <c r="C224" s="19">
        <v>38248</v>
      </c>
      <c r="D224" s="20" t="s">
        <v>130</v>
      </c>
      <c r="E224" s="21">
        <f t="shared" si="18"/>
        <v>25</v>
      </c>
      <c r="F224" s="25">
        <f t="shared" si="19"/>
        <v>7</v>
      </c>
      <c r="G224" s="21"/>
      <c r="H224" s="21"/>
      <c r="I224" s="23">
        <v>3</v>
      </c>
      <c r="J224" s="22"/>
      <c r="K224" s="22"/>
      <c r="L224" s="22"/>
      <c r="M224" s="23">
        <v>9</v>
      </c>
      <c r="N224" s="22"/>
      <c r="O224" s="23">
        <v>2</v>
      </c>
      <c r="P224" s="22"/>
      <c r="Q224" s="23">
        <v>1</v>
      </c>
      <c r="R224" s="22"/>
      <c r="S224" s="22"/>
      <c r="T224" s="22"/>
      <c r="U224" s="21"/>
      <c r="V224" s="22"/>
      <c r="W224" s="22"/>
      <c r="X224" s="21"/>
      <c r="Y224" s="23">
        <v>1</v>
      </c>
      <c r="Z224" s="23">
        <v>1</v>
      </c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3">
        <v>8</v>
      </c>
      <c r="AL224" s="22"/>
      <c r="AM224" s="22"/>
      <c r="AN224" s="21"/>
      <c r="AO224" s="22"/>
      <c r="AP224" s="22"/>
      <c r="AQ224" s="22"/>
      <c r="AR224" s="22"/>
    </row>
    <row r="225" spans="2:44" s="35" customFormat="1" ht="9.75">
      <c r="B225" s="112" t="s">
        <v>188</v>
      </c>
      <c r="C225" s="32">
        <v>38275</v>
      </c>
      <c r="D225" s="194" t="s">
        <v>130</v>
      </c>
      <c r="E225" s="22">
        <f t="shared" si="18"/>
        <v>206</v>
      </c>
      <c r="F225" s="35">
        <v>10</v>
      </c>
      <c r="G225" s="146"/>
      <c r="H225" s="146"/>
      <c r="I225" s="22" t="s">
        <v>189</v>
      </c>
      <c r="J225" s="22"/>
      <c r="K225" s="22"/>
      <c r="L225" s="22"/>
      <c r="M225" s="22"/>
      <c r="N225" s="22"/>
      <c r="O225" s="22"/>
      <c r="P225" s="22"/>
      <c r="Q225" s="23">
        <v>25</v>
      </c>
      <c r="R225" s="22"/>
      <c r="S225" s="22"/>
      <c r="T225" s="22"/>
      <c r="U225" s="22"/>
      <c r="V225" s="22"/>
      <c r="W225" s="23">
        <v>96</v>
      </c>
      <c r="X225" s="22"/>
      <c r="Y225" s="22"/>
      <c r="Z225" s="23">
        <v>1</v>
      </c>
      <c r="AA225" s="22"/>
      <c r="AB225" s="22"/>
      <c r="AC225" s="22"/>
      <c r="AD225" s="22"/>
      <c r="AE225" s="22"/>
      <c r="AF225" s="22"/>
      <c r="AG225" s="23">
        <v>2</v>
      </c>
      <c r="AH225" s="23">
        <v>2</v>
      </c>
      <c r="AI225" s="23">
        <v>2</v>
      </c>
      <c r="AJ225" s="23">
        <v>23</v>
      </c>
      <c r="AK225" s="23">
        <v>35</v>
      </c>
      <c r="AL225" s="22"/>
      <c r="AM225" s="23">
        <v>20</v>
      </c>
      <c r="AN225" s="22"/>
      <c r="AO225" s="22"/>
      <c r="AP225" s="22"/>
      <c r="AQ225" s="22"/>
      <c r="AR225" s="22"/>
    </row>
    <row r="226" spans="2:44" s="35" customFormat="1" ht="9.75">
      <c r="B226" s="112" t="s">
        <v>188</v>
      </c>
      <c r="C226" s="32">
        <v>38307</v>
      </c>
      <c r="D226" s="194" t="s">
        <v>130</v>
      </c>
      <c r="E226" s="22">
        <f t="shared" si="18"/>
        <v>320</v>
      </c>
      <c r="F226" s="35">
        <f t="shared" si="19"/>
        <v>10</v>
      </c>
      <c r="G226" s="146"/>
      <c r="H226" s="146"/>
      <c r="I226" s="23">
        <v>2</v>
      </c>
      <c r="J226" s="22"/>
      <c r="K226" s="22"/>
      <c r="L226" s="22"/>
      <c r="M226" s="23">
        <v>28</v>
      </c>
      <c r="N226" s="22"/>
      <c r="O226" s="22"/>
      <c r="P226" s="22"/>
      <c r="Q226" s="23">
        <v>30</v>
      </c>
      <c r="R226" s="22"/>
      <c r="S226" s="22"/>
      <c r="T226" s="22"/>
      <c r="U226" s="22"/>
      <c r="V226" s="22"/>
      <c r="W226" s="23">
        <v>142</v>
      </c>
      <c r="X226" s="22"/>
      <c r="Y226" s="23">
        <v>12</v>
      </c>
      <c r="Z226" s="23">
        <v>6</v>
      </c>
      <c r="AA226" s="22"/>
      <c r="AB226" s="22"/>
      <c r="AC226" s="22"/>
      <c r="AD226" s="22"/>
      <c r="AE226" s="22"/>
      <c r="AF226" s="22"/>
      <c r="AG226" s="23">
        <v>11</v>
      </c>
      <c r="AH226" s="23">
        <v>15</v>
      </c>
      <c r="AI226" s="22"/>
      <c r="AJ226" s="23">
        <v>38</v>
      </c>
      <c r="AK226" s="23">
        <v>36</v>
      </c>
      <c r="AL226" s="22"/>
      <c r="AM226" s="22"/>
      <c r="AN226" s="22"/>
      <c r="AO226" s="22"/>
      <c r="AP226" s="22"/>
      <c r="AQ226" s="22"/>
      <c r="AR226" s="22"/>
    </row>
    <row r="227" spans="2:44" s="35" customFormat="1" ht="9.75">
      <c r="B227" s="112" t="s">
        <v>188</v>
      </c>
      <c r="C227" s="32">
        <v>38338</v>
      </c>
      <c r="D227" s="194" t="s">
        <v>130</v>
      </c>
      <c r="E227" s="22">
        <f t="shared" si="18"/>
        <v>380</v>
      </c>
      <c r="F227" s="35">
        <f t="shared" si="19"/>
        <v>10</v>
      </c>
      <c r="G227" s="146"/>
      <c r="H227" s="146"/>
      <c r="I227" s="23">
        <v>1</v>
      </c>
      <c r="J227" s="22"/>
      <c r="K227" s="22"/>
      <c r="L227" s="22"/>
      <c r="M227" s="23">
        <v>33</v>
      </c>
      <c r="N227" s="22"/>
      <c r="O227" s="22"/>
      <c r="P227" s="22"/>
      <c r="Q227" s="23">
        <v>28</v>
      </c>
      <c r="R227" s="22"/>
      <c r="S227" s="22"/>
      <c r="T227" s="22"/>
      <c r="U227" s="22"/>
      <c r="V227" s="22"/>
      <c r="W227" s="23">
        <v>170</v>
      </c>
      <c r="X227" s="22"/>
      <c r="Y227" s="23">
        <v>15</v>
      </c>
      <c r="Z227" s="22"/>
      <c r="AA227" s="22"/>
      <c r="AB227" s="22"/>
      <c r="AC227" s="22"/>
      <c r="AD227" s="22"/>
      <c r="AE227" s="22"/>
      <c r="AF227" s="22"/>
      <c r="AG227" s="23">
        <v>5</v>
      </c>
      <c r="AH227" s="23">
        <v>15</v>
      </c>
      <c r="AI227" s="22"/>
      <c r="AJ227" s="23">
        <v>42</v>
      </c>
      <c r="AK227" s="23">
        <v>58</v>
      </c>
      <c r="AL227" s="22"/>
      <c r="AM227" s="23">
        <v>13</v>
      </c>
      <c r="AN227" s="22"/>
      <c r="AO227" s="22"/>
      <c r="AP227" s="22"/>
      <c r="AQ227" s="22"/>
      <c r="AR227" s="22"/>
    </row>
    <row r="228" spans="2:44" s="35" customFormat="1" ht="9.75">
      <c r="B228" s="112" t="s">
        <v>188</v>
      </c>
      <c r="C228" s="32">
        <v>38368</v>
      </c>
      <c r="D228" s="194" t="s">
        <v>130</v>
      </c>
      <c r="E228" s="22">
        <f t="shared" si="18"/>
        <v>247</v>
      </c>
      <c r="F228" s="35">
        <f t="shared" si="19"/>
        <v>8</v>
      </c>
      <c r="G228" s="22"/>
      <c r="H228" s="22"/>
      <c r="I228" s="23">
        <v>2</v>
      </c>
      <c r="J228" s="22"/>
      <c r="K228" s="22"/>
      <c r="L228" s="22"/>
      <c r="M228" s="22"/>
      <c r="N228" s="22"/>
      <c r="O228" s="22"/>
      <c r="P228" s="22"/>
      <c r="Q228" s="23">
        <v>11</v>
      </c>
      <c r="R228" s="22"/>
      <c r="S228" s="22"/>
      <c r="T228" s="22"/>
      <c r="U228" s="22"/>
      <c r="V228" s="22"/>
      <c r="W228" s="23">
        <v>88</v>
      </c>
      <c r="X228" s="22"/>
      <c r="Y228" s="23">
        <v>28</v>
      </c>
      <c r="Z228" s="23">
        <v>1</v>
      </c>
      <c r="AA228" s="22"/>
      <c r="AB228" s="22"/>
      <c r="AC228" s="22"/>
      <c r="AD228" s="22"/>
      <c r="AE228" s="22"/>
      <c r="AF228" s="22"/>
      <c r="AG228" s="23">
        <v>8</v>
      </c>
      <c r="AH228" s="22"/>
      <c r="AI228" s="22"/>
      <c r="AJ228" s="23">
        <v>25</v>
      </c>
      <c r="AK228" s="23">
        <v>84</v>
      </c>
      <c r="AL228" s="22"/>
      <c r="AM228" s="22"/>
      <c r="AN228" s="22"/>
      <c r="AO228" s="22"/>
      <c r="AP228" s="22"/>
      <c r="AQ228" s="22"/>
      <c r="AR228" s="22"/>
    </row>
    <row r="229" spans="2:44" s="35" customFormat="1" ht="9.75">
      <c r="B229" s="112" t="s">
        <v>188</v>
      </c>
      <c r="C229" s="32">
        <v>38410</v>
      </c>
      <c r="D229" s="194" t="s">
        <v>130</v>
      </c>
      <c r="E229" s="22">
        <f t="shared" si="18"/>
        <v>325</v>
      </c>
      <c r="F229" s="35">
        <f t="shared" si="19"/>
        <v>9</v>
      </c>
      <c r="G229" s="22"/>
      <c r="H229" s="22"/>
      <c r="I229" s="23">
        <v>2</v>
      </c>
      <c r="J229" s="22"/>
      <c r="K229" s="22"/>
      <c r="L229" s="22"/>
      <c r="M229" s="22"/>
      <c r="N229" s="22"/>
      <c r="O229" s="22"/>
      <c r="P229" s="22"/>
      <c r="Q229" s="23">
        <v>11</v>
      </c>
      <c r="R229" s="22"/>
      <c r="S229" s="22"/>
      <c r="T229" s="22"/>
      <c r="U229" s="22"/>
      <c r="V229" s="22"/>
      <c r="W229" s="23">
        <v>214</v>
      </c>
      <c r="X229" s="22"/>
      <c r="Y229" s="23">
        <v>17</v>
      </c>
      <c r="Z229" s="23">
        <v>51</v>
      </c>
      <c r="AA229" s="22"/>
      <c r="AB229" s="22"/>
      <c r="AC229" s="22"/>
      <c r="AD229" s="22"/>
      <c r="AE229" s="22"/>
      <c r="AF229" s="22"/>
      <c r="AG229" s="23">
        <v>7</v>
      </c>
      <c r="AH229" s="23">
        <v>16</v>
      </c>
      <c r="AI229" s="22"/>
      <c r="AJ229" s="23">
        <v>5</v>
      </c>
      <c r="AK229" s="23">
        <v>2</v>
      </c>
      <c r="AL229" s="22"/>
      <c r="AM229" s="22"/>
      <c r="AN229" s="22"/>
      <c r="AO229" s="22"/>
      <c r="AP229" s="22"/>
      <c r="AQ229" s="22"/>
      <c r="AR229" s="22"/>
    </row>
    <row r="230" spans="2:44" s="35" customFormat="1" ht="9.75">
      <c r="B230" s="112" t="s">
        <v>188</v>
      </c>
      <c r="C230" s="32">
        <v>38439</v>
      </c>
      <c r="D230" s="194" t="s">
        <v>130</v>
      </c>
      <c r="E230" s="22">
        <f t="shared" si="18"/>
        <v>135</v>
      </c>
      <c r="F230" s="35">
        <f t="shared" si="19"/>
        <v>8</v>
      </c>
      <c r="G230" s="22"/>
      <c r="H230" s="22"/>
      <c r="I230" s="23">
        <v>2</v>
      </c>
      <c r="J230" s="22"/>
      <c r="K230" s="22"/>
      <c r="L230" s="22"/>
      <c r="M230" s="22"/>
      <c r="N230" s="23">
        <v>3</v>
      </c>
      <c r="O230" s="22"/>
      <c r="P230" s="22"/>
      <c r="Q230" s="22">
        <v>0</v>
      </c>
      <c r="R230" s="22"/>
      <c r="S230" s="22"/>
      <c r="T230" s="22"/>
      <c r="U230" s="22"/>
      <c r="V230" s="22"/>
      <c r="W230" s="23">
        <v>42</v>
      </c>
      <c r="X230" s="22"/>
      <c r="Y230" s="23">
        <v>46</v>
      </c>
      <c r="Z230" s="23">
        <v>2</v>
      </c>
      <c r="AA230" s="22"/>
      <c r="AB230" s="22"/>
      <c r="AC230" s="22"/>
      <c r="AD230" s="22"/>
      <c r="AE230" s="22"/>
      <c r="AF230" s="22"/>
      <c r="AG230" s="23">
        <v>8</v>
      </c>
      <c r="AH230" s="22"/>
      <c r="AI230" s="22"/>
      <c r="AJ230" s="22"/>
      <c r="AK230" s="23">
        <v>32</v>
      </c>
      <c r="AL230" s="22"/>
      <c r="AM230" s="22"/>
      <c r="AN230" s="22"/>
      <c r="AO230" s="22"/>
      <c r="AP230" s="22"/>
      <c r="AQ230" s="22"/>
      <c r="AR230" s="22"/>
    </row>
    <row r="231" spans="2:44" s="35" customFormat="1" ht="9.75">
      <c r="B231" s="112" t="s">
        <v>188</v>
      </c>
      <c r="C231" s="32">
        <v>38763</v>
      </c>
      <c r="D231" s="194" t="s">
        <v>130</v>
      </c>
      <c r="E231" s="22">
        <f t="shared" si="18"/>
        <v>335</v>
      </c>
      <c r="F231" s="35">
        <f t="shared" si="19"/>
        <v>7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>
        <v>14</v>
      </c>
      <c r="R231" s="22"/>
      <c r="S231" s="22"/>
      <c r="T231" s="22"/>
      <c r="U231" s="22"/>
      <c r="V231" s="22"/>
      <c r="W231" s="23">
        <v>218</v>
      </c>
      <c r="X231" s="22"/>
      <c r="Y231" s="23">
        <v>11</v>
      </c>
      <c r="Z231" s="23">
        <v>56</v>
      </c>
      <c r="AA231" s="22"/>
      <c r="AB231" s="22"/>
      <c r="AC231" s="22"/>
      <c r="AD231" s="22"/>
      <c r="AE231" s="22"/>
      <c r="AF231" s="22"/>
      <c r="AG231" s="22"/>
      <c r="AH231" s="23">
        <v>10</v>
      </c>
      <c r="AI231" s="22"/>
      <c r="AJ231" s="23">
        <v>1</v>
      </c>
      <c r="AK231" s="23">
        <v>25</v>
      </c>
      <c r="AL231" s="22"/>
      <c r="AM231" s="22"/>
      <c r="AN231" s="22"/>
      <c r="AO231" s="22"/>
      <c r="AP231" s="22"/>
      <c r="AQ231" s="22"/>
      <c r="AR231" s="22"/>
    </row>
    <row r="232" spans="2:44" s="35" customFormat="1" ht="9.75">
      <c r="B232" s="112" t="s">
        <v>188</v>
      </c>
      <c r="C232" s="35" t="s">
        <v>147</v>
      </c>
      <c r="D232" s="194" t="s">
        <v>130</v>
      </c>
      <c r="E232" s="22">
        <f t="shared" si="18"/>
        <v>255</v>
      </c>
      <c r="F232" s="35">
        <f t="shared" si="19"/>
        <v>7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>
        <v>0</v>
      </c>
      <c r="R232" s="22"/>
      <c r="S232" s="22"/>
      <c r="T232" s="22"/>
      <c r="U232" s="22"/>
      <c r="V232" s="22"/>
      <c r="W232" s="23">
        <v>171</v>
      </c>
      <c r="X232" s="22"/>
      <c r="Y232" s="23">
        <v>32</v>
      </c>
      <c r="Z232" s="23">
        <v>35</v>
      </c>
      <c r="AA232" s="22"/>
      <c r="AB232" s="22"/>
      <c r="AC232" s="22"/>
      <c r="AD232" s="22"/>
      <c r="AE232" s="22"/>
      <c r="AF232" s="22"/>
      <c r="AG232" s="23">
        <v>2</v>
      </c>
      <c r="AH232" s="23">
        <v>3</v>
      </c>
      <c r="AI232" s="22"/>
      <c r="AJ232" s="22"/>
      <c r="AK232" s="23">
        <v>12</v>
      </c>
      <c r="AL232" s="22"/>
      <c r="AM232" s="22"/>
      <c r="AN232" s="22"/>
      <c r="AO232" s="22"/>
      <c r="AP232" s="22"/>
      <c r="AQ232" s="22"/>
      <c r="AR232" s="22"/>
    </row>
    <row r="233" spans="1:47" s="57" customFormat="1" ht="19.5">
      <c r="A233" s="3" t="s">
        <v>62</v>
      </c>
      <c r="B233" s="58" t="s">
        <v>163</v>
      </c>
      <c r="C233" s="51">
        <v>34627</v>
      </c>
      <c r="D233" s="52" t="s">
        <v>39</v>
      </c>
      <c r="E233" s="66">
        <f>SUM(G233:AP233)</f>
        <v>155</v>
      </c>
      <c r="F233" s="98">
        <v>8</v>
      </c>
      <c r="G233" s="67"/>
      <c r="H233" s="67"/>
      <c r="I233" s="67">
        <v>0</v>
      </c>
      <c r="J233" s="67">
        <v>10</v>
      </c>
      <c r="K233" s="67"/>
      <c r="L233" s="67"/>
      <c r="M233" s="67">
        <v>3</v>
      </c>
      <c r="N233" s="67">
        <v>2</v>
      </c>
      <c r="O233" s="67"/>
      <c r="P233" s="67">
        <v>0</v>
      </c>
      <c r="Q233" s="67">
        <v>36</v>
      </c>
      <c r="R233" s="67"/>
      <c r="S233" s="67"/>
      <c r="T233" s="67"/>
      <c r="U233" s="67"/>
      <c r="V233" s="67"/>
      <c r="W233" s="67">
        <v>8</v>
      </c>
      <c r="X233" s="67"/>
      <c r="Y233" s="67">
        <v>2</v>
      </c>
      <c r="Z233" s="67"/>
      <c r="AA233" s="67"/>
      <c r="AB233" s="67"/>
      <c r="AC233" s="67"/>
      <c r="AD233" s="67"/>
      <c r="AE233" s="67"/>
      <c r="AF233" s="67"/>
      <c r="AG233" s="67">
        <v>50</v>
      </c>
      <c r="AH233" s="67"/>
      <c r="AI233" s="67"/>
      <c r="AJ233" s="67"/>
      <c r="AK233" s="67">
        <v>44</v>
      </c>
      <c r="AL233" s="67"/>
      <c r="AM233" s="66"/>
      <c r="AN233" s="66"/>
      <c r="AO233" s="66"/>
      <c r="AP233" s="67"/>
      <c r="AQ233" s="54"/>
      <c r="AR233" s="54"/>
      <c r="AS233" s="54"/>
      <c r="AT233" s="54"/>
      <c r="AU233" s="56"/>
    </row>
    <row r="234" spans="1:48" s="59" customFormat="1" ht="9.75">
      <c r="A234" s="3"/>
      <c r="B234" s="78" t="s">
        <v>150</v>
      </c>
      <c r="C234" s="79">
        <v>34627</v>
      </c>
      <c r="D234" s="80" t="s">
        <v>39</v>
      </c>
      <c r="E234" s="89"/>
      <c r="F234" s="89"/>
      <c r="G234" s="90"/>
      <c r="H234" s="90"/>
      <c r="I234" s="90"/>
      <c r="J234" s="90">
        <v>2</v>
      </c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89"/>
      <c r="AO234" s="66"/>
      <c r="AP234" s="66"/>
      <c r="AQ234" s="55"/>
      <c r="AR234" s="54"/>
      <c r="AS234" s="76"/>
      <c r="AT234" s="76"/>
      <c r="AU234" s="76"/>
      <c r="AV234" s="77"/>
    </row>
    <row r="235" spans="1:47" s="59" customFormat="1" ht="9.75">
      <c r="A235" s="3"/>
      <c r="B235" s="78" t="s">
        <v>156</v>
      </c>
      <c r="C235" s="79">
        <v>34627</v>
      </c>
      <c r="D235" s="80" t="s">
        <v>39</v>
      </c>
      <c r="E235" s="89"/>
      <c r="F235" s="99"/>
      <c r="G235" s="90"/>
      <c r="H235" s="90"/>
      <c r="I235" s="90"/>
      <c r="J235" s="90">
        <v>8</v>
      </c>
      <c r="K235" s="90"/>
      <c r="L235" s="90"/>
      <c r="M235" s="90">
        <v>3</v>
      </c>
      <c r="N235" s="90">
        <v>2</v>
      </c>
      <c r="O235" s="90"/>
      <c r="P235" s="90"/>
      <c r="Q235" s="90">
        <v>36</v>
      </c>
      <c r="R235" s="90"/>
      <c r="S235" s="90"/>
      <c r="T235" s="90"/>
      <c r="U235" s="90"/>
      <c r="V235" s="90"/>
      <c r="W235" s="90">
        <v>8</v>
      </c>
      <c r="X235" s="90"/>
      <c r="Y235" s="90">
        <v>2</v>
      </c>
      <c r="Z235" s="90"/>
      <c r="AA235" s="90"/>
      <c r="AB235" s="90"/>
      <c r="AC235" s="90"/>
      <c r="AD235" s="90"/>
      <c r="AE235" s="90"/>
      <c r="AF235" s="90"/>
      <c r="AG235" s="90">
        <v>48</v>
      </c>
      <c r="AH235" s="90"/>
      <c r="AI235" s="90"/>
      <c r="AJ235" s="90"/>
      <c r="AK235" s="90">
        <v>44</v>
      </c>
      <c r="AL235" s="90"/>
      <c r="AM235" s="89"/>
      <c r="AN235" s="89"/>
      <c r="AO235" s="66"/>
      <c r="AP235" s="67"/>
      <c r="AQ235" s="54"/>
      <c r="AR235" s="54"/>
      <c r="AS235" s="76"/>
      <c r="AT235" s="76"/>
      <c r="AU235" s="77"/>
    </row>
    <row r="236" spans="1:47" s="59" customFormat="1" ht="9.75">
      <c r="A236" s="3"/>
      <c r="B236" s="78" t="s">
        <v>162</v>
      </c>
      <c r="C236" s="81">
        <v>34627</v>
      </c>
      <c r="D236" s="82" t="s">
        <v>39</v>
      </c>
      <c r="E236" s="89"/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>
        <v>2</v>
      </c>
      <c r="AH236" s="90"/>
      <c r="AI236" s="90"/>
      <c r="AJ236" s="90"/>
      <c r="AK236" s="90"/>
      <c r="AL236" s="90"/>
      <c r="AM236" s="89"/>
      <c r="AN236" s="89"/>
      <c r="AO236" s="66"/>
      <c r="AP236" s="67"/>
      <c r="AQ236" s="54"/>
      <c r="AR236" s="54"/>
      <c r="AS236" s="76"/>
      <c r="AT236" s="76"/>
      <c r="AU236" s="77"/>
    </row>
    <row r="237" spans="1:48" s="57" customFormat="1" ht="19.5">
      <c r="A237" s="6" t="s">
        <v>62</v>
      </c>
      <c r="B237" s="58"/>
      <c r="C237" s="51">
        <v>34663</v>
      </c>
      <c r="D237" s="52" t="s">
        <v>39</v>
      </c>
      <c r="E237" s="66">
        <f>SUM(G237:AP237)</f>
        <v>244</v>
      </c>
      <c r="F237" s="66">
        <v>11</v>
      </c>
      <c r="G237" s="67">
        <v>0</v>
      </c>
      <c r="H237" s="67"/>
      <c r="I237" s="67">
        <v>11</v>
      </c>
      <c r="J237" s="67">
        <v>9</v>
      </c>
      <c r="K237" s="67">
        <v>0</v>
      </c>
      <c r="L237" s="67">
        <v>0</v>
      </c>
      <c r="M237" s="67">
        <v>14</v>
      </c>
      <c r="N237" s="67">
        <v>11</v>
      </c>
      <c r="O237" s="67">
        <v>0</v>
      </c>
      <c r="P237" s="67">
        <v>0</v>
      </c>
      <c r="Q237" s="67">
        <v>42</v>
      </c>
      <c r="R237" s="67">
        <v>0</v>
      </c>
      <c r="S237" s="67">
        <v>0</v>
      </c>
      <c r="T237" s="67">
        <v>0</v>
      </c>
      <c r="U237" s="67">
        <v>0</v>
      </c>
      <c r="V237" s="67">
        <v>0</v>
      </c>
      <c r="W237" s="67">
        <v>1</v>
      </c>
      <c r="X237" s="67">
        <v>0</v>
      </c>
      <c r="Y237" s="67">
        <v>3</v>
      </c>
      <c r="Z237" s="67">
        <v>0</v>
      </c>
      <c r="AA237" s="67">
        <v>0</v>
      </c>
      <c r="AB237" s="67">
        <v>0</v>
      </c>
      <c r="AC237" s="67">
        <v>0</v>
      </c>
      <c r="AD237" s="67">
        <v>1</v>
      </c>
      <c r="AE237" s="67">
        <v>1</v>
      </c>
      <c r="AF237" s="67">
        <v>0</v>
      </c>
      <c r="AG237" s="67">
        <v>53</v>
      </c>
      <c r="AH237" s="67">
        <v>0</v>
      </c>
      <c r="AI237" s="67">
        <v>0</v>
      </c>
      <c r="AJ237" s="67">
        <v>0</v>
      </c>
      <c r="AK237" s="67">
        <v>98</v>
      </c>
      <c r="AL237" s="67">
        <v>0</v>
      </c>
      <c r="AM237" s="67">
        <v>0</v>
      </c>
      <c r="AN237" s="66">
        <v>0</v>
      </c>
      <c r="AO237" s="66">
        <v>0</v>
      </c>
      <c r="AP237" s="66">
        <v>0</v>
      </c>
      <c r="AQ237" s="55"/>
      <c r="AR237" s="54"/>
      <c r="AS237" s="54"/>
      <c r="AT237" s="54"/>
      <c r="AU237" s="54"/>
      <c r="AV237" s="56"/>
    </row>
    <row r="238" spans="1:44" s="71" customFormat="1" ht="19.5">
      <c r="A238" s="3"/>
      <c r="B238" s="68" t="s">
        <v>128</v>
      </c>
      <c r="C238" s="69">
        <v>34661</v>
      </c>
      <c r="D238" s="70" t="s">
        <v>39</v>
      </c>
      <c r="E238" s="92"/>
      <c r="F238" s="92"/>
      <c r="G238" s="91"/>
      <c r="H238" s="91"/>
      <c r="I238" s="92">
        <v>10</v>
      </c>
      <c r="J238" s="92"/>
      <c r="K238" s="92"/>
      <c r="L238" s="92"/>
      <c r="M238" s="92"/>
      <c r="N238" s="92">
        <v>9</v>
      </c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107"/>
      <c r="AP238" s="107"/>
      <c r="AQ238" s="10"/>
      <c r="AR238" s="10"/>
    </row>
    <row r="239" spans="1:47" s="59" customFormat="1" ht="9.75">
      <c r="A239" s="3"/>
      <c r="B239" s="73" t="s">
        <v>150</v>
      </c>
      <c r="C239" s="74">
        <v>34663</v>
      </c>
      <c r="D239" s="75" t="s">
        <v>39</v>
      </c>
      <c r="E239" s="89"/>
      <c r="F239" s="89"/>
      <c r="G239" s="93"/>
      <c r="H239" s="90"/>
      <c r="I239" s="90"/>
      <c r="J239" s="90">
        <v>1</v>
      </c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89"/>
      <c r="AN239" s="89"/>
      <c r="AO239" s="66"/>
      <c r="AP239" s="67"/>
      <c r="AQ239" s="54"/>
      <c r="AR239" s="54"/>
      <c r="AS239" s="76"/>
      <c r="AT239" s="76"/>
      <c r="AU239" s="77"/>
    </row>
    <row r="240" spans="1:47" s="59" customFormat="1" ht="9.75">
      <c r="A240" s="3"/>
      <c r="B240" s="78" t="s">
        <v>111</v>
      </c>
      <c r="C240" s="79">
        <v>34663</v>
      </c>
      <c r="D240" s="80" t="s">
        <v>39</v>
      </c>
      <c r="E240" s="89"/>
      <c r="F240" s="89"/>
      <c r="G240" s="90"/>
      <c r="H240" s="90"/>
      <c r="I240" s="90">
        <v>1</v>
      </c>
      <c r="J240" s="90"/>
      <c r="K240" s="90"/>
      <c r="L240" s="90"/>
      <c r="M240" s="90">
        <v>9</v>
      </c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>
        <v>1</v>
      </c>
      <c r="Z240" s="90"/>
      <c r="AA240" s="90"/>
      <c r="AB240" s="90"/>
      <c r="AC240" s="90"/>
      <c r="AD240" s="90">
        <v>1</v>
      </c>
      <c r="AE240" s="90">
        <v>1</v>
      </c>
      <c r="AF240" s="90"/>
      <c r="AG240" s="90">
        <v>19</v>
      </c>
      <c r="AH240" s="90"/>
      <c r="AI240" s="90"/>
      <c r="AJ240" s="90"/>
      <c r="AK240" s="90">
        <v>68</v>
      </c>
      <c r="AL240" s="90"/>
      <c r="AM240" s="89"/>
      <c r="AN240" s="89"/>
      <c r="AO240" s="66"/>
      <c r="AP240" s="67"/>
      <c r="AQ240" s="54"/>
      <c r="AR240" s="54"/>
      <c r="AS240" s="76"/>
      <c r="AT240" s="76"/>
      <c r="AU240" s="77"/>
    </row>
    <row r="241" spans="1:47" s="59" customFormat="1" ht="9.75">
      <c r="A241" s="3"/>
      <c r="B241" s="78" t="s">
        <v>156</v>
      </c>
      <c r="C241" s="79">
        <v>34663</v>
      </c>
      <c r="D241" s="80" t="s">
        <v>39</v>
      </c>
      <c r="E241" s="89"/>
      <c r="F241" s="99"/>
      <c r="G241" s="99"/>
      <c r="H241" s="99"/>
      <c r="I241" s="90"/>
      <c r="J241" s="90">
        <v>1</v>
      </c>
      <c r="K241" s="90"/>
      <c r="L241" s="90"/>
      <c r="M241" s="90">
        <v>5</v>
      </c>
      <c r="N241" s="90">
        <v>2</v>
      </c>
      <c r="O241" s="90"/>
      <c r="P241" s="90"/>
      <c r="Q241" s="90">
        <v>42</v>
      </c>
      <c r="R241" s="90"/>
      <c r="S241" s="90"/>
      <c r="T241" s="90"/>
      <c r="U241" s="90"/>
      <c r="V241" s="90"/>
      <c r="W241" s="90">
        <v>1</v>
      </c>
      <c r="X241" s="90"/>
      <c r="Y241" s="90">
        <v>1</v>
      </c>
      <c r="Z241" s="90"/>
      <c r="AA241" s="90"/>
      <c r="AB241" s="90"/>
      <c r="AC241" s="90"/>
      <c r="AD241" s="90"/>
      <c r="AE241" s="90"/>
      <c r="AF241" s="90"/>
      <c r="AG241" s="90">
        <v>31</v>
      </c>
      <c r="AH241" s="90"/>
      <c r="AI241" s="90"/>
      <c r="AJ241" s="90"/>
      <c r="AK241" s="90">
        <v>30</v>
      </c>
      <c r="AL241" s="90"/>
      <c r="AM241" s="89"/>
      <c r="AN241" s="89"/>
      <c r="AO241" s="66"/>
      <c r="AP241" s="67"/>
      <c r="AQ241" s="54"/>
      <c r="AR241" s="54"/>
      <c r="AS241" s="76"/>
      <c r="AT241" s="76"/>
      <c r="AU241" s="77"/>
    </row>
    <row r="242" spans="1:47" s="59" customFormat="1" ht="9.75">
      <c r="A242" s="6"/>
      <c r="B242" s="78" t="s">
        <v>162</v>
      </c>
      <c r="C242" s="81">
        <v>34663</v>
      </c>
      <c r="D242" s="82" t="s">
        <v>39</v>
      </c>
      <c r="E242" s="89"/>
      <c r="F242" s="89"/>
      <c r="G242" s="90"/>
      <c r="H242" s="90"/>
      <c r="I242" s="90"/>
      <c r="J242" s="90">
        <v>7</v>
      </c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>
        <v>1</v>
      </c>
      <c r="Z242" s="90"/>
      <c r="AA242" s="90"/>
      <c r="AB242" s="90"/>
      <c r="AC242" s="90"/>
      <c r="AD242" s="90"/>
      <c r="AE242" s="90"/>
      <c r="AF242" s="90"/>
      <c r="AG242" s="90">
        <v>3</v>
      </c>
      <c r="AH242" s="90"/>
      <c r="AI242" s="90"/>
      <c r="AJ242" s="90"/>
      <c r="AK242" s="90"/>
      <c r="AL242" s="90"/>
      <c r="AM242" s="89"/>
      <c r="AN242" s="89"/>
      <c r="AO242" s="66"/>
      <c r="AP242" s="67"/>
      <c r="AQ242" s="54"/>
      <c r="AR242" s="54"/>
      <c r="AS242" s="76"/>
      <c r="AT242" s="76"/>
      <c r="AU242" s="77"/>
    </row>
    <row r="243" spans="1:42" ht="19.5">
      <c r="A243" s="3" t="s">
        <v>62</v>
      </c>
      <c r="B243" s="40" t="s">
        <v>128</v>
      </c>
      <c r="C243" s="41">
        <v>35266</v>
      </c>
      <c r="D243" s="42" t="s">
        <v>126</v>
      </c>
      <c r="E243" s="95">
        <f aca="true" t="shared" si="20" ref="E243:E254">SUM(G243:AP243)</f>
        <v>12</v>
      </c>
      <c r="F243" s="95">
        <f aca="true" t="shared" si="21" ref="F243:F254">COUNT(G243:AP243)</f>
        <v>2</v>
      </c>
      <c r="G243" s="94"/>
      <c r="H243" s="94"/>
      <c r="I243" s="95">
        <v>12</v>
      </c>
      <c r="J243" s="95">
        <v>0</v>
      </c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107"/>
      <c r="AP243" s="107"/>
    </row>
    <row r="244" spans="1:42" ht="19.5">
      <c r="A244" s="3" t="s">
        <v>62</v>
      </c>
      <c r="B244" s="40" t="s">
        <v>105</v>
      </c>
      <c r="C244" s="41">
        <v>35274</v>
      </c>
      <c r="D244" s="42" t="s">
        <v>100</v>
      </c>
      <c r="E244" s="95">
        <f t="shared" si="20"/>
        <v>2</v>
      </c>
      <c r="F244" s="95">
        <f t="shared" si="21"/>
        <v>2</v>
      </c>
      <c r="G244" s="94"/>
      <c r="H244" s="94"/>
      <c r="I244" s="95">
        <v>2</v>
      </c>
      <c r="J244" s="95">
        <v>0</v>
      </c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107"/>
      <c r="AP244" s="107"/>
    </row>
    <row r="245" spans="1:42" ht="19.5">
      <c r="A245" s="3" t="s">
        <v>62</v>
      </c>
      <c r="B245" s="40" t="s">
        <v>128</v>
      </c>
      <c r="C245" s="41">
        <v>35378</v>
      </c>
      <c r="D245" s="42" t="s">
        <v>126</v>
      </c>
      <c r="E245" s="95">
        <f t="shared" si="20"/>
        <v>11</v>
      </c>
      <c r="F245" s="95">
        <f t="shared" si="21"/>
        <v>2</v>
      </c>
      <c r="G245" s="94"/>
      <c r="H245" s="94"/>
      <c r="I245" s="95">
        <v>11</v>
      </c>
      <c r="J245" s="95">
        <v>0</v>
      </c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107"/>
      <c r="AP245" s="107"/>
    </row>
    <row r="246" spans="1:42" ht="19.5">
      <c r="A246" s="3" t="s">
        <v>62</v>
      </c>
      <c r="B246" s="40" t="s">
        <v>105</v>
      </c>
      <c r="C246" s="41">
        <v>35399</v>
      </c>
      <c r="D246" s="42" t="s">
        <v>100</v>
      </c>
      <c r="E246" s="95">
        <f t="shared" si="20"/>
        <v>5</v>
      </c>
      <c r="F246" s="95">
        <f t="shared" si="21"/>
        <v>2</v>
      </c>
      <c r="G246" s="94"/>
      <c r="H246" s="94"/>
      <c r="I246" s="95">
        <v>5</v>
      </c>
      <c r="J246" s="95">
        <v>0</v>
      </c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107"/>
      <c r="AP246" s="107"/>
    </row>
    <row r="247" spans="1:42" ht="19.5">
      <c r="A247" s="3" t="s">
        <v>62</v>
      </c>
      <c r="B247" s="40" t="s">
        <v>128</v>
      </c>
      <c r="C247" s="41">
        <v>35419</v>
      </c>
      <c r="D247" s="42" t="s">
        <v>126</v>
      </c>
      <c r="E247" s="95">
        <f t="shared" si="20"/>
        <v>12</v>
      </c>
      <c r="F247" s="95">
        <f t="shared" si="21"/>
        <v>2</v>
      </c>
      <c r="G247" s="94"/>
      <c r="H247" s="94"/>
      <c r="I247" s="95">
        <v>12</v>
      </c>
      <c r="J247" s="95">
        <v>0</v>
      </c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107"/>
      <c r="AP247" s="107"/>
    </row>
    <row r="248" spans="1:42" ht="19.5">
      <c r="A248" s="3" t="s">
        <v>62</v>
      </c>
      <c r="B248" s="40" t="s">
        <v>105</v>
      </c>
      <c r="C248" s="41">
        <v>35463</v>
      </c>
      <c r="D248" s="42" t="s">
        <v>100</v>
      </c>
      <c r="E248" s="95">
        <f t="shared" si="20"/>
        <v>7</v>
      </c>
      <c r="F248" s="95">
        <f t="shared" si="21"/>
        <v>2</v>
      </c>
      <c r="G248" s="94"/>
      <c r="H248" s="94"/>
      <c r="I248" s="95">
        <v>7</v>
      </c>
      <c r="J248" s="95">
        <v>0</v>
      </c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107"/>
      <c r="AP248" s="107"/>
    </row>
    <row r="249" spans="1:42" ht="19.5">
      <c r="A249" s="3" t="s">
        <v>62</v>
      </c>
      <c r="B249" s="40" t="s">
        <v>115</v>
      </c>
      <c r="C249" s="41">
        <v>35558</v>
      </c>
      <c r="D249" s="42" t="s">
        <v>114</v>
      </c>
      <c r="E249" s="95">
        <f t="shared" si="20"/>
        <v>13</v>
      </c>
      <c r="F249" s="95">
        <f t="shared" si="21"/>
        <v>4</v>
      </c>
      <c r="G249" s="94"/>
      <c r="H249" s="94"/>
      <c r="I249" s="95">
        <v>8</v>
      </c>
      <c r="J249" s="95">
        <v>0</v>
      </c>
      <c r="K249" s="95"/>
      <c r="L249" s="95"/>
      <c r="M249" s="95"/>
      <c r="N249" s="95">
        <v>3</v>
      </c>
      <c r="O249" s="95">
        <v>2</v>
      </c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107"/>
      <c r="AP249" s="107"/>
    </row>
    <row r="250" spans="1:42" ht="19.5">
      <c r="A250" s="3" t="s">
        <v>62</v>
      </c>
      <c r="B250" s="40" t="s">
        <v>117</v>
      </c>
      <c r="C250" s="41">
        <v>35589</v>
      </c>
      <c r="D250" s="42" t="s">
        <v>114</v>
      </c>
      <c r="E250" s="95">
        <f t="shared" si="20"/>
        <v>18</v>
      </c>
      <c r="F250" s="95">
        <f t="shared" si="21"/>
        <v>4</v>
      </c>
      <c r="G250" s="94"/>
      <c r="H250" s="94"/>
      <c r="I250" s="95">
        <v>14</v>
      </c>
      <c r="J250" s="95">
        <v>0</v>
      </c>
      <c r="K250" s="95"/>
      <c r="L250" s="95"/>
      <c r="M250" s="95"/>
      <c r="N250" s="95">
        <v>2</v>
      </c>
      <c r="O250" s="95"/>
      <c r="P250" s="95"/>
      <c r="Q250" s="95"/>
      <c r="R250" s="95"/>
      <c r="S250" s="95"/>
      <c r="T250" s="95">
        <v>2</v>
      </c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107"/>
      <c r="AP250" s="107"/>
    </row>
    <row r="251" spans="1:42" ht="19.5">
      <c r="A251" s="3" t="s">
        <v>62</v>
      </c>
      <c r="B251" s="40" t="s">
        <v>105</v>
      </c>
      <c r="C251" s="41">
        <v>35639</v>
      </c>
      <c r="D251" s="42" t="s">
        <v>114</v>
      </c>
      <c r="E251" s="95">
        <f t="shared" si="20"/>
        <v>4</v>
      </c>
      <c r="F251" s="95">
        <f t="shared" si="21"/>
        <v>3</v>
      </c>
      <c r="G251" s="94"/>
      <c r="H251" s="94"/>
      <c r="I251" s="95">
        <v>3</v>
      </c>
      <c r="J251" s="95">
        <v>0</v>
      </c>
      <c r="K251" s="95"/>
      <c r="L251" s="95"/>
      <c r="M251" s="95"/>
      <c r="N251" s="95"/>
      <c r="O251" s="95"/>
      <c r="P251" s="95"/>
      <c r="Q251" s="95"/>
      <c r="R251" s="95"/>
      <c r="S251" s="95"/>
      <c r="T251" s="95">
        <v>1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107"/>
      <c r="AP251" s="107"/>
    </row>
    <row r="252" spans="1:42" ht="19.5">
      <c r="A252" s="3" t="s">
        <v>62</v>
      </c>
      <c r="B252" s="40" t="s">
        <v>105</v>
      </c>
      <c r="C252" s="41">
        <v>35654</v>
      </c>
      <c r="D252" s="42" t="s">
        <v>114</v>
      </c>
      <c r="E252" s="95">
        <f t="shared" si="20"/>
        <v>8</v>
      </c>
      <c r="F252" s="95">
        <f t="shared" si="21"/>
        <v>3</v>
      </c>
      <c r="G252" s="94"/>
      <c r="H252" s="94"/>
      <c r="I252" s="95">
        <v>4</v>
      </c>
      <c r="J252" s="95">
        <v>0</v>
      </c>
      <c r="K252" s="95"/>
      <c r="L252" s="95"/>
      <c r="M252" s="95"/>
      <c r="N252" s="95"/>
      <c r="O252" s="95"/>
      <c r="P252" s="95"/>
      <c r="Q252" s="95"/>
      <c r="R252" s="95"/>
      <c r="S252" s="95"/>
      <c r="T252" s="95">
        <v>4</v>
      </c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107"/>
      <c r="AP252" s="107"/>
    </row>
    <row r="253" spans="1:42" ht="19.5">
      <c r="A253" s="3" t="s">
        <v>62</v>
      </c>
      <c r="C253" s="8">
        <v>36106</v>
      </c>
      <c r="D253" s="37" t="s">
        <v>59</v>
      </c>
      <c r="E253" s="95">
        <f t="shared" si="20"/>
        <v>133</v>
      </c>
      <c r="F253" s="95">
        <f t="shared" si="21"/>
        <v>9</v>
      </c>
      <c r="G253" s="95"/>
      <c r="H253" s="95"/>
      <c r="I253" s="95">
        <v>17</v>
      </c>
      <c r="J253" s="95">
        <v>6</v>
      </c>
      <c r="K253" s="95"/>
      <c r="L253" s="95"/>
      <c r="M253" s="95"/>
      <c r="N253" s="95">
        <v>6</v>
      </c>
      <c r="O253" s="95"/>
      <c r="P253" s="95"/>
      <c r="Q253" s="95">
        <v>23</v>
      </c>
      <c r="R253" s="95"/>
      <c r="S253" s="95"/>
      <c r="T253" s="95">
        <v>8</v>
      </c>
      <c r="U253" s="95"/>
      <c r="V253" s="95"/>
      <c r="W253" s="95">
        <v>50</v>
      </c>
      <c r="X253" s="95"/>
      <c r="Y253" s="95">
        <v>1</v>
      </c>
      <c r="Z253" s="95">
        <v>1</v>
      </c>
      <c r="AA253" s="95"/>
      <c r="AB253" s="95"/>
      <c r="AC253" s="95"/>
      <c r="AD253" s="95"/>
      <c r="AE253" s="95"/>
      <c r="AF253" s="95"/>
      <c r="AG253" s="95">
        <v>21</v>
      </c>
      <c r="AH253" s="95"/>
      <c r="AI253" s="95"/>
      <c r="AJ253" s="95"/>
      <c r="AK253" s="95"/>
      <c r="AL253" s="95"/>
      <c r="AM253" s="95"/>
      <c r="AN253" s="95"/>
      <c r="AO253" s="107"/>
      <c r="AP253" s="107"/>
    </row>
    <row r="254" spans="1:42" ht="19.5">
      <c r="A254" s="3" t="s">
        <v>62</v>
      </c>
      <c r="B254" s="40" t="s">
        <v>105</v>
      </c>
      <c r="C254" s="41">
        <v>36577</v>
      </c>
      <c r="D254" s="42" t="s">
        <v>100</v>
      </c>
      <c r="E254" s="95">
        <f t="shared" si="20"/>
        <v>53</v>
      </c>
      <c r="F254" s="95">
        <f t="shared" si="21"/>
        <v>3</v>
      </c>
      <c r="G254" s="94"/>
      <c r="H254" s="94"/>
      <c r="I254" s="95">
        <v>46</v>
      </c>
      <c r="J254" s="95">
        <v>1</v>
      </c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>
        <v>6</v>
      </c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107"/>
      <c r="AP254" s="107"/>
    </row>
    <row r="255" spans="1:42" ht="19.5">
      <c r="A255" s="6" t="s">
        <v>62</v>
      </c>
      <c r="B255" s="40"/>
      <c r="C255" s="41">
        <v>36598</v>
      </c>
      <c r="D255" s="42" t="s">
        <v>100</v>
      </c>
      <c r="E255" s="95">
        <v>118</v>
      </c>
      <c r="F255" s="95">
        <v>8</v>
      </c>
      <c r="G255" s="94"/>
      <c r="H255" s="94"/>
      <c r="I255" s="95">
        <v>43</v>
      </c>
      <c r="J255" s="95">
        <v>3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8</v>
      </c>
      <c r="Q255" s="95">
        <v>0</v>
      </c>
      <c r="R255" s="95">
        <v>0</v>
      </c>
      <c r="S255" s="95">
        <v>0</v>
      </c>
      <c r="T255" s="95">
        <v>1</v>
      </c>
      <c r="U255" s="95">
        <v>0</v>
      </c>
      <c r="V255" s="95">
        <v>0</v>
      </c>
      <c r="W255" s="95">
        <v>4</v>
      </c>
      <c r="X255" s="95">
        <v>0</v>
      </c>
      <c r="Y255" s="95">
        <v>1</v>
      </c>
      <c r="Z255" s="95">
        <v>0</v>
      </c>
      <c r="AA255" s="95">
        <v>0</v>
      </c>
      <c r="AB255" s="95">
        <v>0</v>
      </c>
      <c r="AC255" s="95">
        <v>0</v>
      </c>
      <c r="AD255" s="95">
        <v>0</v>
      </c>
      <c r="AE255" s="95">
        <v>0</v>
      </c>
      <c r="AF255" s="95">
        <v>0</v>
      </c>
      <c r="AG255" s="95">
        <v>12</v>
      </c>
      <c r="AH255" s="95">
        <v>0</v>
      </c>
      <c r="AI255" s="95">
        <v>0</v>
      </c>
      <c r="AJ255" s="95">
        <v>0</v>
      </c>
      <c r="AK255" s="95">
        <v>46</v>
      </c>
      <c r="AL255" s="95">
        <v>0</v>
      </c>
      <c r="AM255" s="95">
        <v>0</v>
      </c>
      <c r="AN255" s="95">
        <v>0</v>
      </c>
      <c r="AO255" s="107">
        <v>0</v>
      </c>
      <c r="AP255" s="107">
        <v>0</v>
      </c>
    </row>
    <row r="256" spans="1:44" s="71" customFormat="1" ht="9.75">
      <c r="A256" s="6"/>
      <c r="B256" s="68" t="s">
        <v>105</v>
      </c>
      <c r="C256" s="69">
        <v>36598</v>
      </c>
      <c r="D256" s="70" t="s">
        <v>100</v>
      </c>
      <c r="E256" s="92"/>
      <c r="F256" s="92"/>
      <c r="G256" s="91"/>
      <c r="H256" s="91"/>
      <c r="I256" s="92">
        <v>43</v>
      </c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>
        <v>1</v>
      </c>
      <c r="U256" s="92"/>
      <c r="V256" s="92"/>
      <c r="W256" s="92">
        <v>4</v>
      </c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107"/>
      <c r="AP256" s="107"/>
      <c r="AQ256" s="10"/>
      <c r="AR256" s="10"/>
    </row>
    <row r="257" spans="1:44" s="71" customFormat="1" ht="9.75">
      <c r="A257" s="6"/>
      <c r="B257" s="68" t="s">
        <v>106</v>
      </c>
      <c r="C257" s="69">
        <v>36598</v>
      </c>
      <c r="D257" s="70" t="s">
        <v>100</v>
      </c>
      <c r="E257" s="92"/>
      <c r="F257" s="92"/>
      <c r="G257" s="91"/>
      <c r="H257" s="91"/>
      <c r="I257" s="92"/>
      <c r="J257" s="92">
        <v>2</v>
      </c>
      <c r="K257" s="92"/>
      <c r="L257" s="92"/>
      <c r="M257" s="92"/>
      <c r="N257" s="92"/>
      <c r="O257" s="92"/>
      <c r="P257" s="92">
        <v>8</v>
      </c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>
        <v>4</v>
      </c>
      <c r="AH257" s="92"/>
      <c r="AI257" s="92"/>
      <c r="AJ257" s="92"/>
      <c r="AK257" s="92">
        <v>20</v>
      </c>
      <c r="AL257" s="92"/>
      <c r="AM257" s="92"/>
      <c r="AN257" s="92"/>
      <c r="AO257" s="107"/>
      <c r="AP257" s="107"/>
      <c r="AQ257" s="10"/>
      <c r="AR257" s="10"/>
    </row>
    <row r="258" spans="1:44" s="71" customFormat="1" ht="9.75">
      <c r="A258" s="6"/>
      <c r="B258" s="68" t="s">
        <v>107</v>
      </c>
      <c r="C258" s="69">
        <v>36598</v>
      </c>
      <c r="D258" s="70" t="s">
        <v>100</v>
      </c>
      <c r="E258" s="92"/>
      <c r="F258" s="92"/>
      <c r="G258" s="91"/>
      <c r="H258" s="91"/>
      <c r="I258" s="92"/>
      <c r="J258" s="92">
        <v>1</v>
      </c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>
        <v>1</v>
      </c>
      <c r="Z258" s="92"/>
      <c r="AA258" s="92"/>
      <c r="AB258" s="92"/>
      <c r="AC258" s="92"/>
      <c r="AD258" s="92"/>
      <c r="AE258" s="92"/>
      <c r="AF258" s="92"/>
      <c r="AG258" s="92">
        <v>8</v>
      </c>
      <c r="AH258" s="92"/>
      <c r="AI258" s="92"/>
      <c r="AJ258" s="92"/>
      <c r="AK258" s="92">
        <v>26</v>
      </c>
      <c r="AL258" s="92"/>
      <c r="AM258" s="92"/>
      <c r="AN258" s="92"/>
      <c r="AO258" s="107"/>
      <c r="AP258" s="107"/>
      <c r="AQ258" s="10"/>
      <c r="AR258" s="10"/>
    </row>
    <row r="259" spans="1:48" s="57" customFormat="1" ht="19.5">
      <c r="A259" s="6" t="s">
        <v>62</v>
      </c>
      <c r="B259" s="53"/>
      <c r="C259" s="64">
        <v>37307</v>
      </c>
      <c r="D259" s="60" t="s">
        <v>148</v>
      </c>
      <c r="E259" s="66" t="s">
        <v>166</v>
      </c>
      <c r="F259" s="66" t="s">
        <v>157</v>
      </c>
      <c r="G259" s="67"/>
      <c r="H259" s="67"/>
      <c r="I259" s="67" t="s">
        <v>167</v>
      </c>
      <c r="J259" s="67" t="s">
        <v>168</v>
      </c>
      <c r="K259" s="67"/>
      <c r="L259" s="67"/>
      <c r="M259" s="67"/>
      <c r="N259" s="67"/>
      <c r="O259" s="67" t="s">
        <v>165</v>
      </c>
      <c r="P259" s="67" t="s">
        <v>169</v>
      </c>
      <c r="Q259" s="67" t="s">
        <v>159</v>
      </c>
      <c r="R259" s="67"/>
      <c r="S259" s="67"/>
      <c r="T259" s="67" t="s">
        <v>159</v>
      </c>
      <c r="U259" s="67"/>
      <c r="V259" s="67"/>
      <c r="W259" s="67" t="s">
        <v>164</v>
      </c>
      <c r="X259" s="67" t="s">
        <v>161</v>
      </c>
      <c r="Y259" s="67" t="s">
        <v>159</v>
      </c>
      <c r="Z259" s="67"/>
      <c r="AA259" s="67"/>
      <c r="AB259" s="67"/>
      <c r="AC259" s="67" t="s">
        <v>165</v>
      </c>
      <c r="AD259" s="67"/>
      <c r="AE259" s="67"/>
      <c r="AF259" s="67"/>
      <c r="AG259" s="67" t="s">
        <v>170</v>
      </c>
      <c r="AH259" s="67"/>
      <c r="AI259" s="67"/>
      <c r="AJ259" s="67"/>
      <c r="AK259" s="67" t="s">
        <v>171</v>
      </c>
      <c r="AL259" s="67"/>
      <c r="AM259" s="67"/>
      <c r="AN259" s="66"/>
      <c r="AO259" s="66"/>
      <c r="AP259" s="66"/>
      <c r="AQ259" s="55"/>
      <c r="AR259" s="54"/>
      <c r="AS259" s="54"/>
      <c r="AT259" s="54"/>
      <c r="AU259" s="54"/>
      <c r="AV259" s="56"/>
    </row>
    <row r="260" spans="1:47" s="59" customFormat="1" ht="9.75">
      <c r="A260" s="6"/>
      <c r="B260" s="84" t="s">
        <v>149</v>
      </c>
      <c r="C260" s="79">
        <v>37307</v>
      </c>
      <c r="D260" s="80" t="s">
        <v>148</v>
      </c>
      <c r="E260" s="89"/>
      <c r="F260" s="89"/>
      <c r="G260" s="90"/>
      <c r="H260" s="90"/>
      <c r="I260" s="90">
        <v>4</v>
      </c>
      <c r="J260" s="90">
        <v>1</v>
      </c>
      <c r="K260" s="90"/>
      <c r="L260" s="90"/>
      <c r="M260" s="90"/>
      <c r="N260" s="90"/>
      <c r="O260" s="90">
        <v>1</v>
      </c>
      <c r="P260" s="90">
        <v>7</v>
      </c>
      <c r="Q260" s="90">
        <v>2</v>
      </c>
      <c r="R260" s="90"/>
      <c r="S260" s="90"/>
      <c r="T260" s="90">
        <v>2</v>
      </c>
      <c r="U260" s="90"/>
      <c r="V260" s="90"/>
      <c r="W260" s="90"/>
      <c r="X260" s="90"/>
      <c r="Y260" s="90">
        <v>1</v>
      </c>
      <c r="Z260" s="90"/>
      <c r="AA260" s="90"/>
      <c r="AB260" s="90"/>
      <c r="AC260" s="90"/>
      <c r="AD260" s="90"/>
      <c r="AE260" s="90"/>
      <c r="AF260" s="90"/>
      <c r="AG260" s="90">
        <v>13</v>
      </c>
      <c r="AH260" s="90"/>
      <c r="AI260" s="90"/>
      <c r="AJ260" s="90"/>
      <c r="AK260" s="90">
        <v>16</v>
      </c>
      <c r="AL260" s="90"/>
      <c r="AM260" s="89"/>
      <c r="AN260" s="89"/>
      <c r="AO260" s="66"/>
      <c r="AP260" s="67"/>
      <c r="AQ260" s="54"/>
      <c r="AR260" s="54"/>
      <c r="AS260" s="76"/>
      <c r="AT260" s="76"/>
      <c r="AU260" s="77"/>
    </row>
    <row r="261" spans="1:47" s="59" customFormat="1" ht="9.75">
      <c r="A261" s="6"/>
      <c r="B261" s="84" t="s">
        <v>152</v>
      </c>
      <c r="C261" s="79">
        <v>37307</v>
      </c>
      <c r="D261" s="80" t="s">
        <v>148</v>
      </c>
      <c r="E261" s="89"/>
      <c r="F261" s="89"/>
      <c r="G261" s="90"/>
      <c r="H261" s="90"/>
      <c r="I261" s="90"/>
      <c r="J261" s="90">
        <v>18</v>
      </c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>
        <v>9</v>
      </c>
      <c r="X261" s="90"/>
      <c r="Y261" s="90">
        <v>1</v>
      </c>
      <c r="Z261" s="90"/>
      <c r="AA261" s="90"/>
      <c r="AB261" s="90"/>
      <c r="AC261" s="90">
        <v>1</v>
      </c>
      <c r="AD261" s="90"/>
      <c r="AE261" s="90"/>
      <c r="AF261" s="90"/>
      <c r="AG261" s="90"/>
      <c r="AH261" s="90"/>
      <c r="AI261" s="90"/>
      <c r="AJ261" s="90"/>
      <c r="AK261" s="90"/>
      <c r="AL261" s="90"/>
      <c r="AM261" s="89"/>
      <c r="AN261" s="89"/>
      <c r="AO261" s="66"/>
      <c r="AP261" s="67"/>
      <c r="AQ261" s="54"/>
      <c r="AR261" s="54"/>
      <c r="AS261" s="76"/>
      <c r="AT261" s="76"/>
      <c r="AU261" s="77"/>
    </row>
    <row r="262" spans="1:42" ht="19.5">
      <c r="A262" s="3" t="s">
        <v>62</v>
      </c>
      <c r="B262" s="40" t="s">
        <v>107</v>
      </c>
      <c r="C262" s="41">
        <v>37576</v>
      </c>
      <c r="D262" s="42" t="s">
        <v>100</v>
      </c>
      <c r="E262" s="95">
        <f aca="true" t="shared" si="22" ref="E262:E267">SUM(G262:AP262)</f>
        <v>105</v>
      </c>
      <c r="F262" s="95">
        <f aca="true" t="shared" si="23" ref="F262:F267">COUNT(G262:AP262)</f>
        <v>8</v>
      </c>
      <c r="G262" s="94"/>
      <c r="H262" s="94"/>
      <c r="I262" s="95">
        <v>2</v>
      </c>
      <c r="J262" s="95">
        <v>5</v>
      </c>
      <c r="K262" s="95"/>
      <c r="L262" s="95"/>
      <c r="M262" s="95"/>
      <c r="N262" s="95"/>
      <c r="O262" s="95"/>
      <c r="P262" s="95">
        <v>5</v>
      </c>
      <c r="Q262" s="95"/>
      <c r="R262" s="95"/>
      <c r="S262" s="95"/>
      <c r="T262" s="95"/>
      <c r="U262" s="95"/>
      <c r="V262" s="95"/>
      <c r="W262" s="95">
        <v>1</v>
      </c>
      <c r="X262" s="95"/>
      <c r="Y262" s="95">
        <v>1</v>
      </c>
      <c r="Z262" s="95"/>
      <c r="AA262" s="95"/>
      <c r="AB262" s="95"/>
      <c r="AC262" s="95">
        <v>2</v>
      </c>
      <c r="AD262" s="95"/>
      <c r="AE262" s="95"/>
      <c r="AF262" s="95"/>
      <c r="AG262" s="95">
        <v>18</v>
      </c>
      <c r="AH262" s="95"/>
      <c r="AI262" s="95"/>
      <c r="AJ262" s="95"/>
      <c r="AK262" s="95">
        <v>71</v>
      </c>
      <c r="AL262" s="95"/>
      <c r="AM262" s="95"/>
      <c r="AN262" s="95"/>
      <c r="AO262" s="107"/>
      <c r="AP262" s="107"/>
    </row>
    <row r="263" spans="1:47" s="57" customFormat="1" ht="19.5">
      <c r="A263" s="3" t="s">
        <v>62</v>
      </c>
      <c r="B263" s="31" t="s">
        <v>155</v>
      </c>
      <c r="C263" s="62">
        <v>37666</v>
      </c>
      <c r="D263" s="61" t="s">
        <v>148</v>
      </c>
      <c r="E263" s="21">
        <f t="shared" si="22"/>
        <v>115</v>
      </c>
      <c r="F263" s="98">
        <f t="shared" si="23"/>
        <v>7</v>
      </c>
      <c r="G263" s="98"/>
      <c r="H263" s="98"/>
      <c r="I263" s="21">
        <v>11</v>
      </c>
      <c r="J263" s="98">
        <v>0</v>
      </c>
      <c r="K263" s="98"/>
      <c r="L263" s="21"/>
      <c r="M263" s="98"/>
      <c r="N263" s="98"/>
      <c r="O263" s="98"/>
      <c r="P263" s="21">
        <v>9</v>
      </c>
      <c r="Q263" s="21">
        <v>13</v>
      </c>
      <c r="R263" s="98"/>
      <c r="S263" s="98"/>
      <c r="T263" s="98"/>
      <c r="U263" s="98"/>
      <c r="V263" s="98"/>
      <c r="W263" s="98"/>
      <c r="X263" s="98"/>
      <c r="Y263" s="21">
        <v>1</v>
      </c>
      <c r="Z263" s="98"/>
      <c r="AA263" s="98"/>
      <c r="AB263" s="98"/>
      <c r="AC263" s="98"/>
      <c r="AD263" s="98"/>
      <c r="AE263" s="98"/>
      <c r="AF263" s="98"/>
      <c r="AG263" s="21">
        <v>18</v>
      </c>
      <c r="AH263" s="98"/>
      <c r="AI263" s="98"/>
      <c r="AJ263" s="98"/>
      <c r="AK263" s="21">
        <v>63</v>
      </c>
      <c r="AL263" s="98"/>
      <c r="AM263" s="98"/>
      <c r="AN263" s="98"/>
      <c r="AO263" s="22"/>
      <c r="AP263" s="22"/>
      <c r="AQ263" s="35"/>
      <c r="AR263" s="35"/>
      <c r="AS263" s="25"/>
      <c r="AT263" s="25"/>
      <c r="AU263" s="25"/>
    </row>
    <row r="264" spans="1:42" ht="19.5">
      <c r="A264" s="3" t="s">
        <v>62</v>
      </c>
      <c r="B264" s="40" t="s">
        <v>107</v>
      </c>
      <c r="C264" s="41">
        <v>37902</v>
      </c>
      <c r="D264" s="42" t="s">
        <v>100</v>
      </c>
      <c r="E264" s="95">
        <f t="shared" si="22"/>
        <v>20</v>
      </c>
      <c r="F264" s="95">
        <f t="shared" si="23"/>
        <v>5</v>
      </c>
      <c r="G264" s="94"/>
      <c r="H264" s="94"/>
      <c r="I264" s="95">
        <v>0</v>
      </c>
      <c r="J264" s="95">
        <v>0</v>
      </c>
      <c r="K264" s="95"/>
      <c r="L264" s="95"/>
      <c r="M264" s="95"/>
      <c r="N264" s="95"/>
      <c r="O264" s="95"/>
      <c r="P264" s="95">
        <v>2</v>
      </c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>
        <v>2</v>
      </c>
      <c r="AH264" s="95"/>
      <c r="AI264" s="95"/>
      <c r="AJ264" s="95"/>
      <c r="AK264" s="95">
        <v>16</v>
      </c>
      <c r="AL264" s="95"/>
      <c r="AM264" s="95"/>
      <c r="AN264" s="95"/>
      <c r="AO264" s="107"/>
      <c r="AP264" s="107"/>
    </row>
    <row r="265" spans="1:42" ht="19.5">
      <c r="A265" s="3" t="s">
        <v>62</v>
      </c>
      <c r="B265" s="40" t="s">
        <v>108</v>
      </c>
      <c r="C265" s="41">
        <v>37960</v>
      </c>
      <c r="D265" s="42" t="s">
        <v>100</v>
      </c>
      <c r="E265" s="95">
        <f t="shared" si="22"/>
        <v>100</v>
      </c>
      <c r="F265" s="95">
        <f t="shared" si="23"/>
        <v>7</v>
      </c>
      <c r="G265" s="94"/>
      <c r="H265" s="94"/>
      <c r="I265" s="95">
        <v>1</v>
      </c>
      <c r="J265" s="95">
        <v>5</v>
      </c>
      <c r="K265" s="95"/>
      <c r="L265" s="95"/>
      <c r="M265" s="95"/>
      <c r="N265" s="95"/>
      <c r="O265" s="95"/>
      <c r="P265" s="95">
        <v>0</v>
      </c>
      <c r="Q265" s="95"/>
      <c r="R265" s="95"/>
      <c r="S265" s="95"/>
      <c r="T265" s="95"/>
      <c r="U265" s="95"/>
      <c r="V265" s="95"/>
      <c r="W265" s="95"/>
      <c r="X265" s="95"/>
      <c r="Y265" s="95">
        <v>3</v>
      </c>
      <c r="Z265" s="95"/>
      <c r="AA265" s="95"/>
      <c r="AB265" s="95"/>
      <c r="AC265" s="95"/>
      <c r="AD265" s="95"/>
      <c r="AE265" s="95"/>
      <c r="AF265" s="95"/>
      <c r="AG265" s="95">
        <v>25</v>
      </c>
      <c r="AH265" s="95"/>
      <c r="AI265" s="95">
        <v>2</v>
      </c>
      <c r="AJ265" s="95"/>
      <c r="AK265" s="95">
        <v>64</v>
      </c>
      <c r="AL265" s="95"/>
      <c r="AM265" s="95"/>
      <c r="AN265" s="95"/>
      <c r="AO265" s="107"/>
      <c r="AP265" s="107"/>
    </row>
    <row r="266" spans="1:42" ht="19.5">
      <c r="A266" s="3" t="s">
        <v>62</v>
      </c>
      <c r="B266" s="40" t="s">
        <v>107</v>
      </c>
      <c r="C266" s="41">
        <v>37961</v>
      </c>
      <c r="D266" s="42" t="s">
        <v>100</v>
      </c>
      <c r="E266" s="95">
        <f t="shared" si="22"/>
        <v>119</v>
      </c>
      <c r="F266" s="95">
        <f t="shared" si="23"/>
        <v>5</v>
      </c>
      <c r="G266" s="94"/>
      <c r="H266" s="94"/>
      <c r="I266" s="95">
        <v>0</v>
      </c>
      <c r="J266" s="95">
        <v>5</v>
      </c>
      <c r="K266" s="95"/>
      <c r="L266" s="95"/>
      <c r="M266" s="95"/>
      <c r="N266" s="95"/>
      <c r="O266" s="95"/>
      <c r="P266" s="95">
        <v>0</v>
      </c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>
        <v>33</v>
      </c>
      <c r="AH266" s="95"/>
      <c r="AI266" s="95"/>
      <c r="AJ266" s="95"/>
      <c r="AK266" s="95">
        <v>81</v>
      </c>
      <c r="AL266" s="95"/>
      <c r="AM266" s="95"/>
      <c r="AN266" s="95"/>
      <c r="AO266" s="107"/>
      <c r="AP266" s="107"/>
    </row>
    <row r="267" spans="1:42" ht="19.5">
      <c r="A267" s="3" t="s">
        <v>62</v>
      </c>
      <c r="B267" s="40" t="s">
        <v>111</v>
      </c>
      <c r="C267" s="41">
        <v>38276</v>
      </c>
      <c r="D267" s="42" t="s">
        <v>100</v>
      </c>
      <c r="E267" s="95">
        <f t="shared" si="22"/>
        <v>43</v>
      </c>
      <c r="F267" s="95">
        <f t="shared" si="23"/>
        <v>7</v>
      </c>
      <c r="G267" s="94"/>
      <c r="H267" s="94"/>
      <c r="I267" s="95">
        <v>0</v>
      </c>
      <c r="J267" s="95">
        <v>2</v>
      </c>
      <c r="K267" s="95"/>
      <c r="L267" s="95"/>
      <c r="M267" s="95"/>
      <c r="N267" s="95"/>
      <c r="O267" s="95"/>
      <c r="P267" s="95">
        <v>3</v>
      </c>
      <c r="Q267" s="95"/>
      <c r="R267" s="95"/>
      <c r="S267" s="95"/>
      <c r="T267" s="95"/>
      <c r="U267" s="95"/>
      <c r="V267" s="95"/>
      <c r="W267" s="95"/>
      <c r="X267" s="95"/>
      <c r="Y267" s="95">
        <v>1</v>
      </c>
      <c r="Z267" s="95"/>
      <c r="AA267" s="95"/>
      <c r="AB267" s="95"/>
      <c r="AC267" s="95"/>
      <c r="AD267" s="95">
        <v>1</v>
      </c>
      <c r="AE267" s="95"/>
      <c r="AF267" s="95"/>
      <c r="AG267" s="95">
        <v>8</v>
      </c>
      <c r="AH267" s="95"/>
      <c r="AI267" s="95"/>
      <c r="AJ267" s="95"/>
      <c r="AK267" s="95">
        <v>28</v>
      </c>
      <c r="AL267" s="95"/>
      <c r="AM267" s="95"/>
      <c r="AN267" s="95"/>
      <c r="AO267" s="107"/>
      <c r="AP267" s="107"/>
    </row>
    <row r="268" spans="1:48" s="57" customFormat="1" ht="19.5">
      <c r="A268" s="6" t="s">
        <v>62</v>
      </c>
      <c r="B268" s="58"/>
      <c r="C268" s="51">
        <v>38289</v>
      </c>
      <c r="D268" s="57" t="s">
        <v>151</v>
      </c>
      <c r="E268" s="66" t="s">
        <v>175</v>
      </c>
      <c r="F268" s="66" t="s">
        <v>176</v>
      </c>
      <c r="G268" s="66"/>
      <c r="H268" s="66"/>
      <c r="I268" s="66">
        <v>0</v>
      </c>
      <c r="J268" s="66">
        <v>0</v>
      </c>
      <c r="K268" s="66"/>
      <c r="L268" s="66"/>
      <c r="M268" s="66"/>
      <c r="N268" s="66"/>
      <c r="O268" s="66"/>
      <c r="P268" s="66">
        <v>0</v>
      </c>
      <c r="Q268" s="66"/>
      <c r="R268" s="66"/>
      <c r="S268" s="66"/>
      <c r="T268" s="66"/>
      <c r="U268" s="66"/>
      <c r="V268" s="66"/>
      <c r="W268" s="66"/>
      <c r="X268" s="66"/>
      <c r="Y268" s="66" t="s">
        <v>159</v>
      </c>
      <c r="Z268" s="66"/>
      <c r="AA268" s="66"/>
      <c r="AB268" s="66"/>
      <c r="AC268" s="66"/>
      <c r="AD268" s="66" t="s">
        <v>159</v>
      </c>
      <c r="AE268" s="66"/>
      <c r="AF268" s="66"/>
      <c r="AG268" s="66" t="s">
        <v>174</v>
      </c>
      <c r="AH268" s="66"/>
      <c r="AI268" s="66"/>
      <c r="AJ268" s="66"/>
      <c r="AK268" s="66" t="s">
        <v>173</v>
      </c>
      <c r="AL268" s="66"/>
      <c r="AM268" s="66"/>
      <c r="AN268" s="66"/>
      <c r="AO268" s="66"/>
      <c r="AP268" s="66"/>
      <c r="AQ268" s="54" t="s">
        <v>172</v>
      </c>
      <c r="AR268" s="54"/>
      <c r="AS268" s="54"/>
      <c r="AT268" s="54"/>
      <c r="AU268" s="56"/>
      <c r="AV268" s="56"/>
    </row>
    <row r="269" spans="1:47" s="59" customFormat="1" ht="9.75">
      <c r="A269" s="6"/>
      <c r="B269" s="78" t="s">
        <v>111</v>
      </c>
      <c r="C269" s="79">
        <v>38289</v>
      </c>
      <c r="D269" s="80" t="s">
        <v>151</v>
      </c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>
        <v>58</v>
      </c>
      <c r="AL269" s="89"/>
      <c r="AM269" s="89"/>
      <c r="AN269" s="89"/>
      <c r="AO269" s="66"/>
      <c r="AP269" s="66"/>
      <c r="AQ269" s="54"/>
      <c r="AR269" s="54"/>
      <c r="AS269" s="76"/>
      <c r="AT269" s="77"/>
      <c r="AU269" s="77"/>
    </row>
    <row r="270" spans="1:47" s="59" customFormat="1" ht="9.75">
      <c r="A270" s="6"/>
      <c r="B270" s="78" t="s">
        <v>156</v>
      </c>
      <c r="C270" s="79">
        <v>38289</v>
      </c>
      <c r="D270" s="80" t="s">
        <v>151</v>
      </c>
      <c r="E270" s="89"/>
      <c r="F270" s="9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>
        <v>2</v>
      </c>
      <c r="Z270" s="89"/>
      <c r="AA270" s="89"/>
      <c r="AB270" s="89"/>
      <c r="AC270" s="89"/>
      <c r="AD270" s="89">
        <v>2</v>
      </c>
      <c r="AE270" s="89"/>
      <c r="AF270" s="89"/>
      <c r="AG270" s="89">
        <v>4</v>
      </c>
      <c r="AH270" s="89"/>
      <c r="AI270" s="89"/>
      <c r="AJ270" s="89"/>
      <c r="AK270" s="89"/>
      <c r="AL270" s="89"/>
      <c r="AM270" s="89"/>
      <c r="AN270" s="89"/>
      <c r="AO270" s="66"/>
      <c r="AP270" s="66"/>
      <c r="AQ270" s="54" t="s">
        <v>172</v>
      </c>
      <c r="AR270" s="54"/>
      <c r="AS270" s="76"/>
      <c r="AT270" s="77"/>
      <c r="AU270" s="77"/>
    </row>
    <row r="271" spans="1:47" s="59" customFormat="1" ht="9.75">
      <c r="A271" s="6"/>
      <c r="B271" s="78" t="s">
        <v>162</v>
      </c>
      <c r="C271" s="81">
        <v>38289</v>
      </c>
      <c r="D271" s="59" t="s">
        <v>151</v>
      </c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>
        <v>2</v>
      </c>
      <c r="AH271" s="89"/>
      <c r="AI271" s="89"/>
      <c r="AJ271" s="89"/>
      <c r="AK271" s="89"/>
      <c r="AL271" s="89"/>
      <c r="AM271" s="89"/>
      <c r="AN271" s="89"/>
      <c r="AO271" s="66"/>
      <c r="AP271" s="66"/>
      <c r="AQ271" s="54"/>
      <c r="AR271" s="54"/>
      <c r="AS271" s="76"/>
      <c r="AT271" s="77"/>
      <c r="AU271" s="77"/>
    </row>
    <row r="272" spans="1:47" s="57" customFormat="1" ht="19.5">
      <c r="A272" s="3" t="s">
        <v>62</v>
      </c>
      <c r="B272" s="58" t="s">
        <v>156</v>
      </c>
      <c r="C272" s="64">
        <v>38317</v>
      </c>
      <c r="D272" s="60" t="s">
        <v>151</v>
      </c>
      <c r="E272" s="66">
        <f>COUNT(F272:AU272)</f>
        <v>7</v>
      </c>
      <c r="F272" s="98">
        <f>COUNT(G272:AP272)</f>
        <v>6</v>
      </c>
      <c r="G272" s="66"/>
      <c r="H272" s="66"/>
      <c r="I272" s="66">
        <v>3</v>
      </c>
      <c r="J272" s="66">
        <v>0</v>
      </c>
      <c r="K272" s="66"/>
      <c r="L272" s="66"/>
      <c r="M272" s="66"/>
      <c r="N272" s="66"/>
      <c r="O272" s="66"/>
      <c r="P272" s="66">
        <v>5</v>
      </c>
      <c r="Q272" s="66">
        <v>9</v>
      </c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>
        <v>15</v>
      </c>
      <c r="AH272" s="66"/>
      <c r="AI272" s="66"/>
      <c r="AJ272" s="66"/>
      <c r="AK272" s="66">
        <v>69</v>
      </c>
      <c r="AL272" s="66"/>
      <c r="AM272" s="66"/>
      <c r="AN272" s="66"/>
      <c r="AO272" s="66"/>
      <c r="AP272" s="66"/>
      <c r="AQ272" s="54"/>
      <c r="AR272" s="54"/>
      <c r="AS272" s="54"/>
      <c r="AT272" s="56"/>
      <c r="AU272" s="56"/>
    </row>
    <row r="273" spans="1:48" s="57" customFormat="1" ht="19.5">
      <c r="A273" s="6" t="s">
        <v>62</v>
      </c>
      <c r="B273" s="58"/>
      <c r="C273" s="51">
        <v>38390</v>
      </c>
      <c r="D273" s="57" t="s">
        <v>151</v>
      </c>
      <c r="E273" s="83">
        <v>222</v>
      </c>
      <c r="F273" s="66" t="s">
        <v>158</v>
      </c>
      <c r="G273" s="83">
        <v>0</v>
      </c>
      <c r="H273" s="83"/>
      <c r="I273" s="83">
        <v>2</v>
      </c>
      <c r="J273" s="66" t="s">
        <v>157</v>
      </c>
      <c r="K273" s="66" t="s">
        <v>161</v>
      </c>
      <c r="L273" s="66" t="s">
        <v>161</v>
      </c>
      <c r="M273" s="66" t="s">
        <v>161</v>
      </c>
      <c r="N273" s="66" t="s">
        <v>161</v>
      </c>
      <c r="O273" s="66" t="s">
        <v>160</v>
      </c>
      <c r="P273" s="66" t="s">
        <v>177</v>
      </c>
      <c r="Q273" s="66" t="s">
        <v>178</v>
      </c>
      <c r="R273" s="66" t="s">
        <v>161</v>
      </c>
      <c r="S273" s="66" t="s">
        <v>161</v>
      </c>
      <c r="T273" s="66" t="s">
        <v>161</v>
      </c>
      <c r="U273" s="66" t="s">
        <v>161</v>
      </c>
      <c r="V273" s="66" t="s">
        <v>161</v>
      </c>
      <c r="W273" s="66" t="s">
        <v>161</v>
      </c>
      <c r="X273" s="66" t="s">
        <v>161</v>
      </c>
      <c r="Y273" s="66" t="s">
        <v>159</v>
      </c>
      <c r="Z273" s="66" t="s">
        <v>161</v>
      </c>
      <c r="AA273" s="66" t="s">
        <v>161</v>
      </c>
      <c r="AB273" s="66" t="s">
        <v>161</v>
      </c>
      <c r="AC273" s="66" t="s">
        <v>161</v>
      </c>
      <c r="AD273" s="66" t="s">
        <v>161</v>
      </c>
      <c r="AE273" s="66" t="s">
        <v>161</v>
      </c>
      <c r="AF273" s="66" t="s">
        <v>161</v>
      </c>
      <c r="AG273" s="66" t="s">
        <v>157</v>
      </c>
      <c r="AH273" s="66" t="s">
        <v>161</v>
      </c>
      <c r="AI273" s="66" t="s">
        <v>161</v>
      </c>
      <c r="AJ273" s="66" t="s">
        <v>161</v>
      </c>
      <c r="AK273" s="66" t="s">
        <v>179</v>
      </c>
      <c r="AL273" s="66" t="s">
        <v>161</v>
      </c>
      <c r="AM273" s="66" t="s">
        <v>161</v>
      </c>
      <c r="AN273" s="66" t="s">
        <v>161</v>
      </c>
      <c r="AO273" s="66" t="s">
        <v>161</v>
      </c>
      <c r="AP273" s="66" t="s">
        <v>161</v>
      </c>
      <c r="AQ273" s="54"/>
      <c r="AR273" s="54"/>
      <c r="AS273" s="54"/>
      <c r="AT273" s="54"/>
      <c r="AU273" s="56"/>
      <c r="AV273" s="56"/>
    </row>
    <row r="274" spans="1:47" s="59" customFormat="1" ht="9.75">
      <c r="A274" s="6"/>
      <c r="B274" s="78" t="s">
        <v>150</v>
      </c>
      <c r="C274" s="79">
        <v>38390</v>
      </c>
      <c r="D274" s="80" t="s">
        <v>151</v>
      </c>
      <c r="E274" s="89"/>
      <c r="F274" s="89"/>
      <c r="G274" s="89"/>
      <c r="H274" s="89"/>
      <c r="I274" s="89"/>
      <c r="J274" s="89">
        <v>10</v>
      </c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>
        <v>1</v>
      </c>
      <c r="Z274" s="89"/>
      <c r="AA274" s="89"/>
      <c r="AB274" s="89"/>
      <c r="AC274" s="89"/>
      <c r="AD274" s="89"/>
      <c r="AE274" s="89"/>
      <c r="AF274" s="89"/>
      <c r="AG274" s="89">
        <v>2</v>
      </c>
      <c r="AH274" s="89"/>
      <c r="AI274" s="89"/>
      <c r="AJ274" s="89"/>
      <c r="AK274" s="89">
        <v>8</v>
      </c>
      <c r="AL274" s="89"/>
      <c r="AM274" s="89"/>
      <c r="AN274" s="89"/>
      <c r="AO274" s="66"/>
      <c r="AP274" s="66"/>
      <c r="AQ274" s="54"/>
      <c r="AR274" s="54"/>
      <c r="AS274" s="76"/>
      <c r="AT274" s="77"/>
      <c r="AU274" s="77"/>
    </row>
    <row r="275" spans="1:47" s="59" customFormat="1" ht="9.75">
      <c r="A275" s="6"/>
      <c r="B275" s="78" t="s">
        <v>111</v>
      </c>
      <c r="C275" s="79">
        <v>38390</v>
      </c>
      <c r="D275" s="80" t="s">
        <v>151</v>
      </c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>
        <v>1</v>
      </c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66"/>
      <c r="AP275" s="66"/>
      <c r="AQ275" s="54"/>
      <c r="AR275" s="54"/>
      <c r="AS275" s="76"/>
      <c r="AT275" s="77"/>
      <c r="AU275" s="77"/>
    </row>
    <row r="276" spans="1:47" s="59" customFormat="1" ht="9.75">
      <c r="A276" s="6"/>
      <c r="B276" s="78" t="s">
        <v>156</v>
      </c>
      <c r="C276" s="79">
        <v>38390</v>
      </c>
      <c r="D276" s="80" t="s">
        <v>151</v>
      </c>
      <c r="E276" s="89"/>
      <c r="F276" s="99"/>
      <c r="G276" s="89"/>
      <c r="H276" s="89"/>
      <c r="I276" s="89"/>
      <c r="J276" s="89">
        <v>1</v>
      </c>
      <c r="K276" s="89"/>
      <c r="L276" s="89"/>
      <c r="M276" s="89"/>
      <c r="N276" s="89"/>
      <c r="O276" s="89">
        <v>3</v>
      </c>
      <c r="P276" s="89">
        <v>69</v>
      </c>
      <c r="Q276" s="89">
        <v>63</v>
      </c>
      <c r="R276" s="89"/>
      <c r="S276" s="89"/>
      <c r="T276" s="89"/>
      <c r="U276" s="89"/>
      <c r="V276" s="89"/>
      <c r="W276" s="89"/>
      <c r="X276" s="89"/>
      <c r="Y276" s="89">
        <v>1</v>
      </c>
      <c r="Z276" s="89"/>
      <c r="AA276" s="89"/>
      <c r="AB276" s="89"/>
      <c r="AC276" s="89"/>
      <c r="AD276" s="89"/>
      <c r="AE276" s="89"/>
      <c r="AF276" s="89"/>
      <c r="AG276" s="89">
        <v>9</v>
      </c>
      <c r="AH276" s="89"/>
      <c r="AI276" s="89"/>
      <c r="AJ276" s="89"/>
      <c r="AK276" s="89">
        <v>50</v>
      </c>
      <c r="AL276" s="89"/>
      <c r="AM276" s="89"/>
      <c r="AN276" s="89"/>
      <c r="AO276" s="66"/>
      <c r="AP276" s="66"/>
      <c r="AQ276" s="54"/>
      <c r="AR276" s="54"/>
      <c r="AS276" s="76"/>
      <c r="AT276" s="77"/>
      <c r="AU276" s="77"/>
    </row>
    <row r="277" spans="1:47" s="59" customFormat="1" ht="9.75">
      <c r="A277" s="6"/>
      <c r="B277" s="78" t="s">
        <v>162</v>
      </c>
      <c r="C277" s="81">
        <v>38390</v>
      </c>
      <c r="D277" s="59" t="s">
        <v>151</v>
      </c>
      <c r="E277" s="89"/>
      <c r="F277" s="89"/>
      <c r="G277" s="89"/>
      <c r="H277" s="89"/>
      <c r="I277" s="89">
        <v>2</v>
      </c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>
        <v>2</v>
      </c>
      <c r="AL277" s="89"/>
      <c r="AM277" s="89"/>
      <c r="AN277" s="89"/>
      <c r="AO277" s="66"/>
      <c r="AP277" s="66"/>
      <c r="AQ277" s="54"/>
      <c r="AR277" s="54"/>
      <c r="AS277" s="76"/>
      <c r="AT277" s="77"/>
      <c r="AU277" s="77"/>
    </row>
    <row r="278" spans="1:47" s="59" customFormat="1" ht="9.75">
      <c r="A278" s="6"/>
      <c r="B278" s="78"/>
      <c r="C278" s="81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66"/>
      <c r="AP278" s="66"/>
      <c r="AQ278" s="54"/>
      <c r="AR278" s="54"/>
      <c r="AS278" s="76"/>
      <c r="AT278" s="77"/>
      <c r="AU278" s="77"/>
    </row>
    <row r="279" spans="1:48" s="57" customFormat="1" ht="19.5">
      <c r="A279" s="3" t="s">
        <v>62</v>
      </c>
      <c r="B279" s="58"/>
      <c r="C279" s="64">
        <v>38434</v>
      </c>
      <c r="D279" s="57" t="s">
        <v>151</v>
      </c>
      <c r="E279" s="83">
        <v>147</v>
      </c>
      <c r="F279" s="83">
        <v>10</v>
      </c>
      <c r="G279" s="66"/>
      <c r="H279" s="66"/>
      <c r="I279" s="83">
        <v>2</v>
      </c>
      <c r="J279" s="83">
        <v>14</v>
      </c>
      <c r="K279" s="66"/>
      <c r="L279" s="66"/>
      <c r="M279" s="66"/>
      <c r="N279" s="66"/>
      <c r="O279" s="66" t="s">
        <v>159</v>
      </c>
      <c r="P279" s="66" t="s">
        <v>180</v>
      </c>
      <c r="Q279" s="66" t="s">
        <v>181</v>
      </c>
      <c r="R279" s="66"/>
      <c r="S279" s="66"/>
      <c r="T279" s="66" t="s">
        <v>159</v>
      </c>
      <c r="U279" s="66"/>
      <c r="V279" s="66"/>
      <c r="W279" s="66" t="s">
        <v>157</v>
      </c>
      <c r="X279" s="66"/>
      <c r="Y279" s="66" t="s">
        <v>160</v>
      </c>
      <c r="Z279" s="66"/>
      <c r="AA279" s="66"/>
      <c r="AB279" s="66"/>
      <c r="AC279" s="66"/>
      <c r="AD279" s="66"/>
      <c r="AE279" s="66"/>
      <c r="AF279" s="66"/>
      <c r="AG279" s="66" t="s">
        <v>164</v>
      </c>
      <c r="AH279" s="66"/>
      <c r="AI279" s="66"/>
      <c r="AJ279" s="66"/>
      <c r="AK279" s="66" t="s">
        <v>182</v>
      </c>
      <c r="AL279" s="66"/>
      <c r="AM279" s="66"/>
      <c r="AN279" s="66"/>
      <c r="AO279" s="66"/>
      <c r="AP279" s="66"/>
      <c r="AQ279" s="56"/>
      <c r="AR279" s="56"/>
      <c r="AS279" s="56"/>
      <c r="AT279" s="56"/>
      <c r="AU279" s="56"/>
      <c r="AV279" s="56"/>
    </row>
    <row r="280" spans="1:47" s="59" customFormat="1" ht="9.75">
      <c r="A280" s="6"/>
      <c r="B280" s="78" t="s">
        <v>150</v>
      </c>
      <c r="C280" s="79">
        <v>38434</v>
      </c>
      <c r="D280" s="80" t="s">
        <v>151</v>
      </c>
      <c r="E280" s="89"/>
      <c r="F280" s="89"/>
      <c r="G280" s="89"/>
      <c r="H280" s="89"/>
      <c r="I280" s="89"/>
      <c r="J280" s="89">
        <v>10</v>
      </c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>
        <v>11</v>
      </c>
      <c r="X280" s="89"/>
      <c r="Y280" s="89">
        <v>2</v>
      </c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>
        <v>2</v>
      </c>
      <c r="AL280" s="89"/>
      <c r="AM280" s="89"/>
      <c r="AN280" s="89"/>
      <c r="AO280" s="66"/>
      <c r="AP280" s="66"/>
      <c r="AQ280" s="56"/>
      <c r="AR280" s="56"/>
      <c r="AS280" s="77"/>
      <c r="AT280" s="77"/>
      <c r="AU280" s="77"/>
    </row>
    <row r="281" spans="1:47" s="59" customFormat="1" ht="9.75">
      <c r="A281" s="6"/>
      <c r="B281" s="78" t="s">
        <v>156</v>
      </c>
      <c r="C281" s="79">
        <v>38434</v>
      </c>
      <c r="D281" s="80" t="s">
        <v>151</v>
      </c>
      <c r="E281" s="89"/>
      <c r="F281" s="99"/>
      <c r="G281" s="89"/>
      <c r="H281" s="89"/>
      <c r="I281" s="89"/>
      <c r="J281" s="89">
        <v>4</v>
      </c>
      <c r="K281" s="89"/>
      <c r="L281" s="89"/>
      <c r="M281" s="89"/>
      <c r="N281" s="89"/>
      <c r="O281" s="89">
        <v>2</v>
      </c>
      <c r="P281" s="89">
        <v>40</v>
      </c>
      <c r="Q281" s="89">
        <v>33</v>
      </c>
      <c r="R281" s="89"/>
      <c r="S281" s="89"/>
      <c r="T281" s="89">
        <v>2</v>
      </c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>
        <v>3</v>
      </c>
      <c r="AH281" s="89"/>
      <c r="AI281" s="89"/>
      <c r="AJ281" s="89"/>
      <c r="AK281" s="89">
        <v>25</v>
      </c>
      <c r="AL281" s="89"/>
      <c r="AM281" s="89"/>
      <c r="AN281" s="89"/>
      <c r="AO281" s="66"/>
      <c r="AP281" s="66"/>
      <c r="AQ281" s="56"/>
      <c r="AR281" s="56"/>
      <c r="AS281" s="77"/>
      <c r="AT281" s="77"/>
      <c r="AU281" s="77"/>
    </row>
    <row r="282" spans="1:47" s="59" customFormat="1" ht="9.75">
      <c r="A282" s="57"/>
      <c r="B282" s="78" t="s">
        <v>162</v>
      </c>
      <c r="C282" s="79">
        <v>38434</v>
      </c>
      <c r="D282" s="59" t="s">
        <v>151</v>
      </c>
      <c r="E282" s="89"/>
      <c r="F282" s="89"/>
      <c r="G282" s="89"/>
      <c r="H282" s="89"/>
      <c r="I282" s="89">
        <v>2</v>
      </c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>
        <v>1</v>
      </c>
      <c r="Z282" s="89"/>
      <c r="AA282" s="89"/>
      <c r="AB282" s="89"/>
      <c r="AC282" s="89"/>
      <c r="AD282" s="89"/>
      <c r="AE282" s="89"/>
      <c r="AF282" s="89"/>
      <c r="AG282" s="89">
        <v>6</v>
      </c>
      <c r="AH282" s="89"/>
      <c r="AI282" s="89"/>
      <c r="AJ282" s="89"/>
      <c r="AK282" s="89">
        <v>4</v>
      </c>
      <c r="AL282" s="89"/>
      <c r="AM282" s="89"/>
      <c r="AN282" s="89"/>
      <c r="AO282" s="66"/>
      <c r="AP282" s="66"/>
      <c r="AQ282" s="56"/>
      <c r="AR282" s="56"/>
      <c r="AS282" s="77"/>
      <c r="AT282" s="77"/>
      <c r="AU282" s="77"/>
    </row>
    <row r="283" spans="1:47" s="57" customFormat="1" ht="19.5">
      <c r="A283" s="6" t="s">
        <v>62</v>
      </c>
      <c r="B283" s="58"/>
      <c r="C283" s="64">
        <v>38453</v>
      </c>
      <c r="D283" s="60" t="s">
        <v>151</v>
      </c>
      <c r="E283" s="66">
        <v>151</v>
      </c>
      <c r="F283" s="98">
        <v>9</v>
      </c>
      <c r="G283" s="66"/>
      <c r="H283" s="66"/>
      <c r="I283" s="83">
        <v>2</v>
      </c>
      <c r="J283" s="83">
        <v>9</v>
      </c>
      <c r="K283" s="66"/>
      <c r="L283" s="66"/>
      <c r="M283" s="66"/>
      <c r="N283" s="66"/>
      <c r="O283" s="66" t="s">
        <v>160</v>
      </c>
      <c r="P283" s="66" t="s">
        <v>157</v>
      </c>
      <c r="Q283" s="66" t="s">
        <v>183</v>
      </c>
      <c r="R283" s="66"/>
      <c r="S283" s="66"/>
      <c r="T283" s="66" t="s">
        <v>159</v>
      </c>
      <c r="U283" s="66"/>
      <c r="V283" s="66"/>
      <c r="W283" s="66"/>
      <c r="X283" s="66"/>
      <c r="Y283" s="66" t="s">
        <v>159</v>
      </c>
      <c r="Z283" s="66"/>
      <c r="AA283" s="66"/>
      <c r="AB283" s="66"/>
      <c r="AC283" s="66"/>
      <c r="AD283" s="66"/>
      <c r="AE283" s="66"/>
      <c r="AF283" s="66"/>
      <c r="AG283" s="66" t="s">
        <v>183</v>
      </c>
      <c r="AH283" s="66"/>
      <c r="AI283" s="66"/>
      <c r="AJ283" s="66"/>
      <c r="AK283" s="66" t="s">
        <v>184</v>
      </c>
      <c r="AL283" s="66"/>
      <c r="AM283" s="66"/>
      <c r="AN283" s="66"/>
      <c r="AO283" s="66"/>
      <c r="AP283" s="66"/>
      <c r="AQ283" s="56"/>
      <c r="AR283" s="56"/>
      <c r="AS283" s="56"/>
      <c r="AT283" s="56"/>
      <c r="AU283" s="56"/>
    </row>
    <row r="284" spans="1:44" s="71" customFormat="1" ht="19.5">
      <c r="A284" s="6"/>
      <c r="B284" s="86" t="s">
        <v>112</v>
      </c>
      <c r="C284" s="87">
        <v>38452</v>
      </c>
      <c r="D284" s="88" t="s">
        <v>100</v>
      </c>
      <c r="E284" s="92"/>
      <c r="F284" s="92"/>
      <c r="G284" s="92"/>
      <c r="H284" s="92"/>
      <c r="I284" s="96">
        <v>2</v>
      </c>
      <c r="J284" s="92">
        <v>8</v>
      </c>
      <c r="K284" s="92"/>
      <c r="L284" s="92"/>
      <c r="M284" s="92"/>
      <c r="N284" s="92"/>
      <c r="O284" s="92">
        <v>2</v>
      </c>
      <c r="P284" s="92">
        <v>11</v>
      </c>
      <c r="Q284" s="92">
        <v>25</v>
      </c>
      <c r="R284" s="92"/>
      <c r="S284" s="92"/>
      <c r="T284" s="92"/>
      <c r="U284" s="92"/>
      <c r="V284" s="92"/>
      <c r="W284" s="92"/>
      <c r="X284" s="92"/>
      <c r="Y284" s="92">
        <v>1</v>
      </c>
      <c r="Z284" s="92"/>
      <c r="AA284" s="92"/>
      <c r="AB284" s="92"/>
      <c r="AC284" s="92"/>
      <c r="AD284" s="92"/>
      <c r="AE284" s="92"/>
      <c r="AF284" s="92"/>
      <c r="AG284" s="92">
        <v>19</v>
      </c>
      <c r="AH284" s="92"/>
      <c r="AI284" s="92"/>
      <c r="AJ284" s="92"/>
      <c r="AK284" s="92">
        <v>72</v>
      </c>
      <c r="AL284" s="92"/>
      <c r="AM284" s="92"/>
      <c r="AN284" s="92"/>
      <c r="AO284" s="107"/>
      <c r="AP284" s="107"/>
      <c r="AQ284" s="10"/>
      <c r="AR284" s="10"/>
    </row>
    <row r="285" spans="1:47" s="59" customFormat="1" ht="9.75">
      <c r="A285" s="6"/>
      <c r="B285" s="78" t="s">
        <v>150</v>
      </c>
      <c r="C285" s="79">
        <v>38453</v>
      </c>
      <c r="D285" s="80" t="s">
        <v>151</v>
      </c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>
        <v>1</v>
      </c>
      <c r="Z285" s="89"/>
      <c r="AA285" s="89"/>
      <c r="AB285" s="89"/>
      <c r="AC285" s="89"/>
      <c r="AD285" s="89"/>
      <c r="AE285" s="89"/>
      <c r="AF285" s="89"/>
      <c r="AG285" s="89">
        <v>11</v>
      </c>
      <c r="AH285" s="89"/>
      <c r="AI285" s="89"/>
      <c r="AJ285" s="89"/>
      <c r="AK285" s="89"/>
      <c r="AL285" s="89"/>
      <c r="AM285" s="89"/>
      <c r="AN285" s="89"/>
      <c r="AO285" s="66"/>
      <c r="AP285" s="66"/>
      <c r="AQ285" s="56"/>
      <c r="AR285" s="56"/>
      <c r="AS285" s="77"/>
      <c r="AT285" s="77"/>
      <c r="AU285" s="77"/>
    </row>
    <row r="286" spans="1:47" s="59" customFormat="1" ht="9.75">
      <c r="A286" s="6"/>
      <c r="B286" s="78" t="s">
        <v>111</v>
      </c>
      <c r="C286" s="79">
        <v>38453</v>
      </c>
      <c r="D286" s="80" t="s">
        <v>151</v>
      </c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>
        <v>3</v>
      </c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>
        <v>2</v>
      </c>
      <c r="AL286" s="89"/>
      <c r="AM286" s="89"/>
      <c r="AN286" s="89"/>
      <c r="AO286" s="66"/>
      <c r="AP286" s="66"/>
      <c r="AQ286" s="56"/>
      <c r="AR286" s="56"/>
      <c r="AS286" s="77"/>
      <c r="AT286" s="77"/>
      <c r="AU286" s="77"/>
    </row>
    <row r="287" spans="1:47" s="59" customFormat="1" ht="9.75">
      <c r="A287" s="6"/>
      <c r="B287" s="78" t="s">
        <v>156</v>
      </c>
      <c r="C287" s="79">
        <v>38453</v>
      </c>
      <c r="D287" s="80" t="s">
        <v>151</v>
      </c>
      <c r="E287" s="89"/>
      <c r="F287" s="99"/>
      <c r="G287" s="99"/>
      <c r="H287" s="99"/>
      <c r="I287" s="89"/>
      <c r="J287" s="89">
        <v>9</v>
      </c>
      <c r="K287" s="89"/>
      <c r="L287" s="89"/>
      <c r="M287" s="89"/>
      <c r="N287" s="89"/>
      <c r="O287" s="89"/>
      <c r="P287" s="89" t="s">
        <v>157</v>
      </c>
      <c r="Q287" s="89" t="s">
        <v>185</v>
      </c>
      <c r="R287" s="89"/>
      <c r="S287" s="89"/>
      <c r="T287" s="89">
        <v>2</v>
      </c>
      <c r="U287" s="89"/>
      <c r="V287" s="89"/>
      <c r="W287" s="89"/>
      <c r="X287" s="89"/>
      <c r="Y287" s="89">
        <v>1</v>
      </c>
      <c r="Z287" s="89"/>
      <c r="AA287" s="89"/>
      <c r="AB287" s="89"/>
      <c r="AC287" s="89"/>
      <c r="AD287" s="89"/>
      <c r="AE287" s="89"/>
      <c r="AF287" s="89"/>
      <c r="AG287" s="89">
        <v>14</v>
      </c>
      <c r="AH287" s="89"/>
      <c r="AI287" s="89"/>
      <c r="AJ287" s="89"/>
      <c r="AK287" s="89">
        <v>18</v>
      </c>
      <c r="AL287" s="89"/>
      <c r="AM287" s="89"/>
      <c r="AN287" s="89"/>
      <c r="AO287" s="66"/>
      <c r="AP287" s="66"/>
      <c r="AQ287" s="56"/>
      <c r="AR287" s="56"/>
      <c r="AS287" s="77"/>
      <c r="AT287" s="77"/>
      <c r="AU287" s="77"/>
    </row>
    <row r="288" spans="1:47" s="57" customFormat="1" ht="19.5">
      <c r="A288" s="3" t="s">
        <v>62</v>
      </c>
      <c r="B288" s="58" t="s">
        <v>156</v>
      </c>
      <c r="C288" s="64">
        <v>38495</v>
      </c>
      <c r="D288" s="60" t="s">
        <v>151</v>
      </c>
      <c r="E288" s="66">
        <f>COUNT(F288:AU288)</f>
        <v>5</v>
      </c>
      <c r="F288" s="98">
        <f>COUNT(G288:AP288)</f>
        <v>4</v>
      </c>
      <c r="G288" s="66"/>
      <c r="H288" s="66"/>
      <c r="I288" s="66">
        <v>9</v>
      </c>
      <c r="J288" s="66">
        <v>0</v>
      </c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>
        <v>4</v>
      </c>
      <c r="AH288" s="66"/>
      <c r="AI288" s="66"/>
      <c r="AJ288" s="66"/>
      <c r="AK288" s="66">
        <v>13</v>
      </c>
      <c r="AL288" s="66"/>
      <c r="AM288" s="66"/>
      <c r="AN288" s="66"/>
      <c r="AO288" s="66"/>
      <c r="AP288" s="66"/>
      <c r="AQ288" s="56"/>
      <c r="AR288" s="56"/>
      <c r="AS288" s="56"/>
      <c r="AT288" s="56"/>
      <c r="AU288" s="56"/>
    </row>
    <row r="289" spans="1:42" ht="19.5">
      <c r="A289" s="3" t="s">
        <v>62</v>
      </c>
      <c r="B289" s="40" t="s">
        <v>108</v>
      </c>
      <c r="C289" s="41">
        <v>38744</v>
      </c>
      <c r="D289" s="42" t="s">
        <v>100</v>
      </c>
      <c r="E289" s="95">
        <f>SUM(G289:AP289)</f>
        <v>232</v>
      </c>
      <c r="F289" s="95">
        <f>COUNT(G289:AP289)</f>
        <v>7</v>
      </c>
      <c r="G289" s="105">
        <v>1</v>
      </c>
      <c r="H289" s="94"/>
      <c r="I289" s="95">
        <v>0</v>
      </c>
      <c r="J289" s="95">
        <v>23</v>
      </c>
      <c r="K289" s="95"/>
      <c r="L289" s="95"/>
      <c r="M289" s="95"/>
      <c r="N289" s="95"/>
      <c r="O289" s="95"/>
      <c r="P289" s="95">
        <v>63</v>
      </c>
      <c r="Q289" s="95">
        <v>52</v>
      </c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>
        <v>24</v>
      </c>
      <c r="AH289" s="95"/>
      <c r="AI289" s="95"/>
      <c r="AJ289" s="95"/>
      <c r="AK289" s="95">
        <v>69</v>
      </c>
      <c r="AL289" s="95"/>
      <c r="AM289" s="95"/>
      <c r="AN289" s="95"/>
      <c r="AO289" s="107"/>
      <c r="AP289" s="107"/>
    </row>
    <row r="290" spans="1:42" ht="19.5">
      <c r="A290" s="3" t="s">
        <v>62</v>
      </c>
      <c r="C290" s="18" t="s">
        <v>98</v>
      </c>
      <c r="D290" s="37" t="s">
        <v>59</v>
      </c>
      <c r="E290" s="95">
        <f>SUM(G290:AP290)</f>
        <v>15</v>
      </c>
      <c r="F290" s="95">
        <f>COUNT(G290:AP290)</f>
        <v>5</v>
      </c>
      <c r="G290" s="95"/>
      <c r="H290" s="95"/>
      <c r="I290" s="95">
        <v>10</v>
      </c>
      <c r="J290" s="95">
        <v>0</v>
      </c>
      <c r="K290" s="95"/>
      <c r="L290" s="95"/>
      <c r="M290" s="95"/>
      <c r="N290" s="95">
        <v>5</v>
      </c>
      <c r="O290" s="95"/>
      <c r="P290" s="95">
        <v>0</v>
      </c>
      <c r="Q290" s="95">
        <v>0</v>
      </c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107"/>
      <c r="AP290" s="107"/>
    </row>
    <row r="291" spans="1:47" s="57" customFormat="1" ht="19.5">
      <c r="A291" s="3" t="s">
        <v>62</v>
      </c>
      <c r="B291" s="58" t="s">
        <v>111</v>
      </c>
      <c r="C291" s="53" t="s">
        <v>153</v>
      </c>
      <c r="D291" s="60" t="s">
        <v>154</v>
      </c>
      <c r="E291" s="66">
        <v>115</v>
      </c>
      <c r="F291" s="66">
        <v>8</v>
      </c>
      <c r="G291" s="66"/>
      <c r="H291" s="66"/>
      <c r="I291" s="66">
        <v>17</v>
      </c>
      <c r="J291" s="66">
        <v>4</v>
      </c>
      <c r="K291" s="66"/>
      <c r="L291" s="66"/>
      <c r="M291" s="66"/>
      <c r="N291" s="66"/>
      <c r="O291" s="66">
        <v>8</v>
      </c>
      <c r="P291" s="66">
        <v>0</v>
      </c>
      <c r="Q291" s="66">
        <v>8</v>
      </c>
      <c r="R291" s="66"/>
      <c r="S291" s="66"/>
      <c r="T291" s="66"/>
      <c r="U291" s="66"/>
      <c r="V291" s="66"/>
      <c r="W291" s="66"/>
      <c r="X291" s="66">
        <v>15</v>
      </c>
      <c r="Y291" s="66"/>
      <c r="Z291" s="66"/>
      <c r="AA291" s="66"/>
      <c r="AB291" s="66"/>
      <c r="AC291" s="66"/>
      <c r="AD291" s="66"/>
      <c r="AE291" s="66">
        <v>1</v>
      </c>
      <c r="AF291" s="66"/>
      <c r="AG291" s="66">
        <v>30</v>
      </c>
      <c r="AH291" s="66"/>
      <c r="AI291" s="66"/>
      <c r="AJ291" s="66"/>
      <c r="AK291" s="66">
        <v>32</v>
      </c>
      <c r="AL291" s="66"/>
      <c r="AM291" s="66"/>
      <c r="AN291" s="66"/>
      <c r="AO291" s="66"/>
      <c r="AP291" s="54"/>
      <c r="AQ291" s="54"/>
      <c r="AR291" s="54"/>
      <c r="AS291" s="54"/>
      <c r="AT291" s="54"/>
      <c r="AU291" s="56"/>
    </row>
    <row r="292" spans="1:42" s="10" customFormat="1" ht="19.5">
      <c r="A292" s="6" t="s">
        <v>62</v>
      </c>
      <c r="B292" s="6"/>
      <c r="C292" s="106" t="s">
        <v>85</v>
      </c>
      <c r="D292" s="97" t="s">
        <v>59</v>
      </c>
      <c r="E292" s="107">
        <f>SUM(G292:AP292)</f>
        <v>197</v>
      </c>
      <c r="F292" s="107">
        <f>COUNT(G292:AP292)</f>
        <v>10</v>
      </c>
      <c r="G292" s="107"/>
      <c r="H292" s="107"/>
      <c r="I292" s="107">
        <v>16</v>
      </c>
      <c r="J292" s="107">
        <v>1</v>
      </c>
      <c r="K292" s="107"/>
      <c r="L292" s="107"/>
      <c r="M292" s="107"/>
      <c r="N292" s="107">
        <v>1</v>
      </c>
      <c r="O292" s="107">
        <v>1</v>
      </c>
      <c r="P292" s="107">
        <v>22</v>
      </c>
      <c r="Q292" s="107">
        <v>24</v>
      </c>
      <c r="R292" s="107"/>
      <c r="S292" s="107"/>
      <c r="T292" s="107">
        <v>1</v>
      </c>
      <c r="U292" s="107"/>
      <c r="V292" s="107"/>
      <c r="W292" s="107"/>
      <c r="X292" s="107"/>
      <c r="Y292" s="107">
        <v>1</v>
      </c>
      <c r="Z292" s="107"/>
      <c r="AA292" s="107"/>
      <c r="AB292" s="107"/>
      <c r="AC292" s="107"/>
      <c r="AD292" s="107"/>
      <c r="AE292" s="107"/>
      <c r="AF292" s="107"/>
      <c r="AG292" s="107">
        <v>46</v>
      </c>
      <c r="AH292" s="107"/>
      <c r="AI292" s="107"/>
      <c r="AJ292" s="107"/>
      <c r="AK292" s="107">
        <v>84</v>
      </c>
      <c r="AL292" s="107"/>
      <c r="AM292" s="107"/>
      <c r="AN292" s="107"/>
      <c r="AO292" s="107"/>
      <c r="AP292" s="107"/>
    </row>
    <row r="293" spans="1:14" ht="19.5">
      <c r="A293" s="3" t="s">
        <v>63</v>
      </c>
      <c r="C293" s="18" t="s">
        <v>98</v>
      </c>
      <c r="D293" s="37" t="s">
        <v>59</v>
      </c>
      <c r="E293" s="9">
        <f aca="true" t="shared" si="24" ref="E293:E298">SUM(G293:AP293)</f>
        <v>14</v>
      </c>
      <c r="F293" s="9">
        <f aca="true" t="shared" si="25" ref="F293:F298">COUNT(G293:AP293)</f>
        <v>3</v>
      </c>
      <c r="I293" s="9">
        <v>7</v>
      </c>
      <c r="J293" s="9">
        <v>1</v>
      </c>
      <c r="N293" s="9">
        <v>6</v>
      </c>
    </row>
    <row r="294" spans="1:41" ht="19.5">
      <c r="A294" s="3" t="s">
        <v>63</v>
      </c>
      <c r="C294" s="8">
        <v>36106</v>
      </c>
      <c r="D294" s="37" t="s">
        <v>59</v>
      </c>
      <c r="E294" s="9">
        <f t="shared" si="24"/>
        <v>58</v>
      </c>
      <c r="F294" s="9">
        <f t="shared" si="25"/>
        <v>13</v>
      </c>
      <c r="G294" s="9">
        <v>1</v>
      </c>
      <c r="I294" s="9">
        <v>6</v>
      </c>
      <c r="J294" s="9">
        <v>1</v>
      </c>
      <c r="M294" s="9">
        <v>5</v>
      </c>
      <c r="N294" s="9">
        <v>5</v>
      </c>
      <c r="P294" s="9">
        <v>1</v>
      </c>
      <c r="R294" s="9">
        <v>2</v>
      </c>
      <c r="T294" s="9">
        <v>21</v>
      </c>
      <c r="W294" s="9">
        <v>3</v>
      </c>
      <c r="Y294" s="9">
        <v>1</v>
      </c>
      <c r="AG294" s="9">
        <v>8</v>
      </c>
      <c r="AK294" s="9">
        <v>2</v>
      </c>
      <c r="AO294" s="16">
        <v>2</v>
      </c>
    </row>
    <row r="295" spans="1:37" ht="19.5">
      <c r="A295" s="3" t="s">
        <v>63</v>
      </c>
      <c r="C295" s="8">
        <v>35378</v>
      </c>
      <c r="D295" s="37" t="s">
        <v>59</v>
      </c>
      <c r="E295" s="9">
        <f t="shared" si="24"/>
        <v>86</v>
      </c>
      <c r="F295" s="9">
        <f t="shared" si="25"/>
        <v>12</v>
      </c>
      <c r="G295" s="9">
        <v>2</v>
      </c>
      <c r="I295" s="9">
        <v>8</v>
      </c>
      <c r="J295" s="9">
        <v>3</v>
      </c>
      <c r="M295" s="9">
        <v>15</v>
      </c>
      <c r="N295" s="9">
        <v>16</v>
      </c>
      <c r="R295" s="9">
        <v>2</v>
      </c>
      <c r="T295" s="9">
        <v>2</v>
      </c>
      <c r="Y295" s="9">
        <v>4</v>
      </c>
      <c r="AC295" s="9">
        <v>2</v>
      </c>
      <c r="AD295" s="9">
        <v>2</v>
      </c>
      <c r="AG295" s="9">
        <v>18</v>
      </c>
      <c r="AK295" s="9">
        <v>12</v>
      </c>
    </row>
    <row r="296" spans="1:37" ht="19.5">
      <c r="A296" s="3" t="s">
        <v>63</v>
      </c>
      <c r="C296" s="18" t="s">
        <v>75</v>
      </c>
      <c r="D296" s="37" t="s">
        <v>39</v>
      </c>
      <c r="E296" s="9">
        <f t="shared" si="24"/>
        <v>56</v>
      </c>
      <c r="F296" s="9">
        <f t="shared" si="25"/>
        <v>8</v>
      </c>
      <c r="I296" s="9">
        <v>0</v>
      </c>
      <c r="J296" s="9">
        <v>2</v>
      </c>
      <c r="N296" s="9">
        <v>4</v>
      </c>
      <c r="W296" s="9">
        <v>6</v>
      </c>
      <c r="Y296" s="9">
        <v>2</v>
      </c>
      <c r="AC296" s="9">
        <v>3</v>
      </c>
      <c r="AG296" s="9">
        <v>21</v>
      </c>
      <c r="AK296" s="9">
        <v>18</v>
      </c>
    </row>
    <row r="297" spans="1:37" ht="19.5">
      <c r="A297" s="3" t="s">
        <v>63</v>
      </c>
      <c r="B297" s="11"/>
      <c r="C297" s="12">
        <v>34664</v>
      </c>
      <c r="D297" s="39" t="s">
        <v>39</v>
      </c>
      <c r="E297" s="9">
        <f t="shared" si="24"/>
        <v>144</v>
      </c>
      <c r="F297" s="9">
        <f t="shared" si="25"/>
        <v>11</v>
      </c>
      <c r="G297" s="13"/>
      <c r="H297" s="43"/>
      <c r="I297" s="9">
        <v>2</v>
      </c>
      <c r="J297" s="9">
        <v>4</v>
      </c>
      <c r="M297" s="9">
        <v>5</v>
      </c>
      <c r="N297" s="9">
        <v>2</v>
      </c>
      <c r="T297" s="9">
        <v>1</v>
      </c>
      <c r="Y297" s="9">
        <v>5</v>
      </c>
      <c r="AC297" s="9">
        <v>3</v>
      </c>
      <c r="AD297" s="9">
        <v>2</v>
      </c>
      <c r="AG297" s="9">
        <v>42</v>
      </c>
      <c r="AH297" s="9">
        <v>2</v>
      </c>
      <c r="AK297" s="9">
        <v>76</v>
      </c>
    </row>
    <row r="298" spans="1:37" ht="19.5">
      <c r="A298" s="3" t="s">
        <v>63</v>
      </c>
      <c r="B298" s="40" t="s">
        <v>110</v>
      </c>
      <c r="C298" s="41">
        <v>37658</v>
      </c>
      <c r="D298" s="42" t="s">
        <v>100</v>
      </c>
      <c r="E298" s="9">
        <f t="shared" si="24"/>
        <v>55</v>
      </c>
      <c r="F298" s="9">
        <f t="shared" si="25"/>
        <v>8</v>
      </c>
      <c r="G298" s="43"/>
      <c r="H298" s="43"/>
      <c r="I298" s="9">
        <v>0</v>
      </c>
      <c r="J298" s="9">
        <v>2</v>
      </c>
      <c r="M298" s="9">
        <v>3</v>
      </c>
      <c r="N298" s="9">
        <v>1</v>
      </c>
      <c r="AC298" s="9">
        <v>2</v>
      </c>
      <c r="AD298" s="9">
        <v>2</v>
      </c>
      <c r="AG298" s="9">
        <v>28</v>
      </c>
      <c r="AK298" s="9">
        <v>17</v>
      </c>
    </row>
    <row r="299" spans="1:10" ht="9.75">
      <c r="A299" s="3" t="s">
        <v>76</v>
      </c>
      <c r="C299" s="18" t="s">
        <v>98</v>
      </c>
      <c r="D299" s="37" t="s">
        <v>59</v>
      </c>
      <c r="E299" s="9">
        <f aca="true" t="shared" si="26" ref="E299:E309">SUM(G299:AP299)</f>
        <v>4</v>
      </c>
      <c r="F299" s="9">
        <f aca="true" t="shared" si="27" ref="F299:F309">COUNT(G299:AP299)</f>
        <v>3</v>
      </c>
      <c r="G299" s="9">
        <v>2</v>
      </c>
      <c r="I299" s="9">
        <v>2</v>
      </c>
      <c r="J299" s="9">
        <v>0</v>
      </c>
    </row>
    <row r="300" spans="1:26" ht="9.75">
      <c r="A300" s="3" t="s">
        <v>76</v>
      </c>
      <c r="C300" s="8">
        <v>36115</v>
      </c>
      <c r="D300" s="37" t="s">
        <v>59</v>
      </c>
      <c r="E300" s="9">
        <f t="shared" si="26"/>
        <v>13</v>
      </c>
      <c r="F300" s="9">
        <f t="shared" si="27"/>
        <v>4</v>
      </c>
      <c r="I300" s="9">
        <v>6</v>
      </c>
      <c r="J300" s="9">
        <v>1</v>
      </c>
      <c r="T300" s="9">
        <v>4</v>
      </c>
      <c r="Z300" s="9">
        <v>2</v>
      </c>
    </row>
    <row r="301" spans="1:14" ht="9.75">
      <c r="A301" s="3" t="s">
        <v>76</v>
      </c>
      <c r="C301" s="8">
        <v>35379</v>
      </c>
      <c r="D301" s="37" t="s">
        <v>59</v>
      </c>
      <c r="E301" s="9">
        <f t="shared" si="26"/>
        <v>3</v>
      </c>
      <c r="F301" s="9">
        <f t="shared" si="27"/>
        <v>3</v>
      </c>
      <c r="I301" s="9">
        <v>2</v>
      </c>
      <c r="J301" s="9">
        <v>0</v>
      </c>
      <c r="N301" s="9">
        <v>1</v>
      </c>
    </row>
    <row r="302" spans="1:33" ht="9.75">
      <c r="A302" s="3" t="s">
        <v>76</v>
      </c>
      <c r="B302" s="38"/>
      <c r="C302" s="18" t="s">
        <v>77</v>
      </c>
      <c r="D302" s="37" t="s">
        <v>39</v>
      </c>
      <c r="E302" s="9">
        <f t="shared" si="26"/>
        <v>41</v>
      </c>
      <c r="F302" s="9">
        <f t="shared" si="27"/>
        <v>6</v>
      </c>
      <c r="I302" s="9">
        <v>5</v>
      </c>
      <c r="J302" s="9">
        <v>5</v>
      </c>
      <c r="T302" s="9">
        <v>1</v>
      </c>
      <c r="Y302" s="9">
        <v>6</v>
      </c>
      <c r="AC302" s="9">
        <v>3</v>
      </c>
      <c r="AG302" s="9">
        <v>21</v>
      </c>
    </row>
    <row r="303" spans="1:33" ht="9.75">
      <c r="A303" s="3" t="s">
        <v>76</v>
      </c>
      <c r="B303" s="11"/>
      <c r="C303" s="12">
        <v>34666</v>
      </c>
      <c r="D303" s="39" t="s">
        <v>39</v>
      </c>
      <c r="E303" s="9">
        <f t="shared" si="26"/>
        <v>34</v>
      </c>
      <c r="F303" s="9">
        <f t="shared" si="27"/>
        <v>7</v>
      </c>
      <c r="G303" s="13"/>
      <c r="H303" s="43"/>
      <c r="I303" s="9">
        <v>5</v>
      </c>
      <c r="J303" s="9">
        <v>5</v>
      </c>
      <c r="N303" s="9">
        <v>1</v>
      </c>
      <c r="T303" s="9">
        <v>2</v>
      </c>
      <c r="Y303" s="9">
        <v>6</v>
      </c>
      <c r="AD303" s="9">
        <v>3</v>
      </c>
      <c r="AG303" s="9">
        <v>12</v>
      </c>
    </row>
    <row r="304" spans="1:14" ht="19.5">
      <c r="A304" s="3" t="s">
        <v>81</v>
      </c>
      <c r="C304" s="18" t="s">
        <v>98</v>
      </c>
      <c r="D304" s="37" t="s">
        <v>59</v>
      </c>
      <c r="E304" s="9">
        <f t="shared" si="26"/>
        <v>36</v>
      </c>
      <c r="F304" s="9">
        <f t="shared" si="27"/>
        <v>4</v>
      </c>
      <c r="G304" s="9">
        <v>2</v>
      </c>
      <c r="I304" s="9">
        <v>11</v>
      </c>
      <c r="J304" s="9">
        <v>3</v>
      </c>
      <c r="N304" s="9">
        <v>20</v>
      </c>
    </row>
    <row r="305" spans="1:35" ht="19.5">
      <c r="A305" s="3" t="s">
        <v>81</v>
      </c>
      <c r="C305" s="8">
        <v>36115</v>
      </c>
      <c r="D305" s="37" t="s">
        <v>59</v>
      </c>
      <c r="E305" s="9">
        <f t="shared" si="26"/>
        <v>35</v>
      </c>
      <c r="F305" s="9">
        <f t="shared" si="27"/>
        <v>7</v>
      </c>
      <c r="I305" s="9">
        <v>1</v>
      </c>
      <c r="J305" s="9">
        <v>2</v>
      </c>
      <c r="N305" s="9">
        <v>6</v>
      </c>
      <c r="R305" s="9">
        <v>2</v>
      </c>
      <c r="T305" s="9">
        <v>8</v>
      </c>
      <c r="AG305" s="9">
        <v>2</v>
      </c>
      <c r="AI305" s="9">
        <v>14</v>
      </c>
    </row>
    <row r="306" spans="1:25" ht="19.5">
      <c r="A306" s="3" t="s">
        <v>81</v>
      </c>
      <c r="C306" s="8">
        <v>35378</v>
      </c>
      <c r="D306" s="37" t="s">
        <v>59</v>
      </c>
      <c r="E306" s="9">
        <f t="shared" si="26"/>
        <v>6</v>
      </c>
      <c r="F306" s="9">
        <f t="shared" si="27"/>
        <v>5</v>
      </c>
      <c r="I306" s="9">
        <v>0</v>
      </c>
      <c r="N306" s="9">
        <v>3</v>
      </c>
      <c r="T306" s="9">
        <v>1</v>
      </c>
      <c r="W306" s="9">
        <v>1</v>
      </c>
      <c r="Y306" s="9">
        <v>1</v>
      </c>
    </row>
    <row r="307" spans="1:33" ht="19.5">
      <c r="A307" s="6" t="s">
        <v>81</v>
      </c>
      <c r="B307" s="6"/>
      <c r="C307" s="8">
        <v>34631</v>
      </c>
      <c r="D307" s="37" t="s">
        <v>39</v>
      </c>
      <c r="E307" s="9">
        <f t="shared" si="26"/>
        <v>26</v>
      </c>
      <c r="F307" s="9">
        <f t="shared" si="27"/>
        <v>4</v>
      </c>
      <c r="I307" s="9">
        <v>2</v>
      </c>
      <c r="J307" s="9">
        <v>2</v>
      </c>
      <c r="AC307" s="9">
        <v>1</v>
      </c>
      <c r="AG307" s="9">
        <v>21</v>
      </c>
    </row>
    <row r="308" spans="1:34" ht="19.5">
      <c r="A308" s="11" t="s">
        <v>81</v>
      </c>
      <c r="B308" s="11"/>
      <c r="C308" s="11" t="s">
        <v>82</v>
      </c>
      <c r="D308" s="39" t="s">
        <v>39</v>
      </c>
      <c r="E308" s="9">
        <f t="shared" si="26"/>
        <v>64</v>
      </c>
      <c r="F308" s="9">
        <f t="shared" si="27"/>
        <v>7</v>
      </c>
      <c r="G308" s="13"/>
      <c r="H308" s="43"/>
      <c r="I308" s="9">
        <v>0</v>
      </c>
      <c r="N308" s="9">
        <v>6</v>
      </c>
      <c r="Y308" s="9">
        <v>3</v>
      </c>
      <c r="AC308" s="9">
        <v>2</v>
      </c>
      <c r="AD308" s="9">
        <v>2</v>
      </c>
      <c r="AG308" s="16">
        <v>50</v>
      </c>
      <c r="AH308" s="9">
        <v>1</v>
      </c>
    </row>
    <row r="309" spans="1:10" ht="19.5">
      <c r="A309" s="3" t="s">
        <v>64</v>
      </c>
      <c r="C309" s="18" t="s">
        <v>98</v>
      </c>
      <c r="D309" s="37" t="s">
        <v>59</v>
      </c>
      <c r="E309" s="9">
        <f t="shared" si="26"/>
        <v>48</v>
      </c>
      <c r="F309" s="9">
        <f t="shared" si="27"/>
        <v>2</v>
      </c>
      <c r="I309" s="9">
        <v>5</v>
      </c>
      <c r="J309" s="9">
        <v>43</v>
      </c>
    </row>
    <row r="310" spans="1:44" ht="19.5">
      <c r="A310" s="3" t="s">
        <v>64</v>
      </c>
      <c r="C310" s="18" t="s">
        <v>92</v>
      </c>
      <c r="D310" s="37" t="s">
        <v>59</v>
      </c>
      <c r="E310" s="9">
        <f>SUM(G310:AR310)</f>
        <v>50</v>
      </c>
      <c r="F310" s="9">
        <f>COUNT(G310:AR310)</f>
        <v>8</v>
      </c>
      <c r="I310" s="9">
        <v>8</v>
      </c>
      <c r="J310" s="9">
        <v>21</v>
      </c>
      <c r="N310" s="9">
        <v>1</v>
      </c>
      <c r="O310" s="9">
        <v>1</v>
      </c>
      <c r="T310" s="9">
        <v>8</v>
      </c>
      <c r="W310" s="9">
        <v>7</v>
      </c>
      <c r="AO310" s="16">
        <v>1</v>
      </c>
      <c r="AR310" s="16">
        <v>3</v>
      </c>
    </row>
    <row r="311" spans="1:44" ht="19.5">
      <c r="A311" s="3" t="s">
        <v>64</v>
      </c>
      <c r="C311" s="18" t="s">
        <v>86</v>
      </c>
      <c r="D311" s="37" t="s">
        <v>59</v>
      </c>
      <c r="E311" s="9">
        <f aca="true" t="shared" si="28" ref="E311:E329">SUM(G311:AP311)</f>
        <v>96</v>
      </c>
      <c r="F311" s="9">
        <f aca="true" t="shared" si="29" ref="F311:F329">COUNT(G311:AP311)</f>
        <v>4</v>
      </c>
      <c r="I311" s="9">
        <v>0</v>
      </c>
      <c r="J311" s="9">
        <v>26</v>
      </c>
      <c r="Y311" s="9">
        <v>1</v>
      </c>
      <c r="AG311" s="9">
        <v>69</v>
      </c>
      <c r="AR311" s="10">
        <v>7</v>
      </c>
    </row>
    <row r="312" spans="1:33" ht="19.5">
      <c r="A312" s="3" t="s">
        <v>64</v>
      </c>
      <c r="C312" s="18" t="s">
        <v>78</v>
      </c>
      <c r="D312" s="37" t="s">
        <v>39</v>
      </c>
      <c r="E312" s="9">
        <f t="shared" si="28"/>
        <v>52</v>
      </c>
      <c r="F312" s="9">
        <f t="shared" si="29"/>
        <v>3</v>
      </c>
      <c r="I312" s="9">
        <v>0</v>
      </c>
      <c r="J312" s="9">
        <v>10</v>
      </c>
      <c r="AG312" s="9">
        <v>42</v>
      </c>
    </row>
    <row r="313" spans="1:34" ht="21.75" customHeight="1">
      <c r="A313" s="11" t="s">
        <v>64</v>
      </c>
      <c r="B313" s="11"/>
      <c r="C313" s="12">
        <v>34668</v>
      </c>
      <c r="D313" s="39" t="s">
        <v>39</v>
      </c>
      <c r="E313" s="9">
        <f t="shared" si="28"/>
        <v>54</v>
      </c>
      <c r="F313" s="9">
        <f t="shared" si="29"/>
        <v>4</v>
      </c>
      <c r="G313" s="13"/>
      <c r="H313" s="43"/>
      <c r="I313" s="9">
        <v>0</v>
      </c>
      <c r="J313" s="9">
        <v>11</v>
      </c>
      <c r="AG313" s="9">
        <v>42</v>
      </c>
      <c r="AH313" s="9">
        <v>1</v>
      </c>
    </row>
    <row r="314" spans="1:14" ht="19.5">
      <c r="A314" s="3" t="s">
        <v>65</v>
      </c>
      <c r="C314" s="18" t="s">
        <v>98</v>
      </c>
      <c r="D314" s="37" t="s">
        <v>59</v>
      </c>
      <c r="E314" s="9">
        <f t="shared" si="28"/>
        <v>19</v>
      </c>
      <c r="F314" s="9">
        <f t="shared" si="29"/>
        <v>3</v>
      </c>
      <c r="I314" s="9">
        <v>5</v>
      </c>
      <c r="J314" s="9">
        <v>4</v>
      </c>
      <c r="N314" s="9">
        <v>10</v>
      </c>
    </row>
    <row r="315" spans="1:44" ht="19.5">
      <c r="A315" s="3" t="s">
        <v>65</v>
      </c>
      <c r="C315" s="18" t="s">
        <v>93</v>
      </c>
      <c r="D315" s="37" t="s">
        <v>59</v>
      </c>
      <c r="E315" s="9">
        <f t="shared" si="28"/>
        <v>64</v>
      </c>
      <c r="F315" s="9">
        <f t="shared" si="29"/>
        <v>8</v>
      </c>
      <c r="I315" s="9">
        <v>0</v>
      </c>
      <c r="J315" s="9">
        <v>4</v>
      </c>
      <c r="M315" s="9">
        <v>34</v>
      </c>
      <c r="N315" s="9">
        <v>12</v>
      </c>
      <c r="T315" s="9">
        <v>4</v>
      </c>
      <c r="W315" s="9">
        <v>8</v>
      </c>
      <c r="Y315" s="9">
        <v>1</v>
      </c>
      <c r="Z315" s="9">
        <v>1</v>
      </c>
      <c r="AR315" s="10">
        <v>2</v>
      </c>
    </row>
    <row r="316" spans="1:26" ht="19.5">
      <c r="A316" s="3" t="s">
        <v>65</v>
      </c>
      <c r="C316" s="8">
        <v>35378</v>
      </c>
      <c r="D316" s="37" t="s">
        <v>59</v>
      </c>
      <c r="E316" s="9">
        <f t="shared" si="28"/>
        <v>112</v>
      </c>
      <c r="F316" s="9">
        <f t="shared" si="29"/>
        <v>6</v>
      </c>
      <c r="I316" s="9">
        <v>7</v>
      </c>
      <c r="M316" s="9">
        <v>35</v>
      </c>
      <c r="N316" s="9">
        <v>18</v>
      </c>
      <c r="W316" s="9">
        <v>38</v>
      </c>
      <c r="Y316" s="9">
        <v>2</v>
      </c>
      <c r="Z316" s="9">
        <v>12</v>
      </c>
    </row>
    <row r="317" spans="1:44" ht="19.5">
      <c r="A317" s="3" t="s">
        <v>65</v>
      </c>
      <c r="C317" s="8" t="s">
        <v>88</v>
      </c>
      <c r="D317" s="37" t="s">
        <v>59</v>
      </c>
      <c r="E317" s="9">
        <f t="shared" si="28"/>
        <v>42</v>
      </c>
      <c r="F317" s="9">
        <f t="shared" si="29"/>
        <v>6</v>
      </c>
      <c r="I317" s="9">
        <v>1</v>
      </c>
      <c r="J317" s="9">
        <v>4</v>
      </c>
      <c r="M317" s="9">
        <v>24</v>
      </c>
      <c r="N317" s="9">
        <v>7</v>
      </c>
      <c r="Y317" s="9">
        <v>2</v>
      </c>
      <c r="AG317" s="9">
        <v>4</v>
      </c>
      <c r="AR317" s="10">
        <v>1</v>
      </c>
    </row>
    <row r="318" spans="1:14" ht="19.5">
      <c r="A318" s="3" t="s">
        <v>66</v>
      </c>
      <c r="C318" s="18" t="s">
        <v>98</v>
      </c>
      <c r="D318" s="37" t="s">
        <v>59</v>
      </c>
      <c r="E318" s="9">
        <f t="shared" si="28"/>
        <v>16</v>
      </c>
      <c r="F318" s="9">
        <f t="shared" si="29"/>
        <v>2</v>
      </c>
      <c r="I318" s="9">
        <v>6</v>
      </c>
      <c r="N318" s="9">
        <v>10</v>
      </c>
    </row>
    <row r="319" spans="1:42" s="10" customFormat="1" ht="19.5">
      <c r="A319" s="3" t="s">
        <v>66</v>
      </c>
      <c r="B319" s="6"/>
      <c r="C319" s="18" t="s">
        <v>94</v>
      </c>
      <c r="D319" s="37" t="s">
        <v>59</v>
      </c>
      <c r="E319" s="9">
        <f t="shared" si="28"/>
        <v>9</v>
      </c>
      <c r="F319" s="9">
        <f t="shared" si="29"/>
        <v>3</v>
      </c>
      <c r="G319" s="16"/>
      <c r="H319" s="16"/>
      <c r="I319" s="16">
        <v>4</v>
      </c>
      <c r="J319" s="16">
        <v>1</v>
      </c>
      <c r="K319" s="16"/>
      <c r="L319" s="16"/>
      <c r="M319" s="16"/>
      <c r="N319" s="16">
        <v>4</v>
      </c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</row>
    <row r="320" spans="1:42" s="10" customFormat="1" ht="19.5">
      <c r="A320" s="3" t="s">
        <v>66</v>
      </c>
      <c r="B320" s="6"/>
      <c r="C320" s="8">
        <v>35378</v>
      </c>
      <c r="D320" s="37" t="s">
        <v>59</v>
      </c>
      <c r="E320" s="9">
        <f t="shared" si="28"/>
        <v>10</v>
      </c>
      <c r="F320" s="9">
        <f t="shared" si="29"/>
        <v>2</v>
      </c>
      <c r="G320" s="16"/>
      <c r="H320" s="16"/>
      <c r="I320" s="16">
        <v>2</v>
      </c>
      <c r="J320" s="16"/>
      <c r="K320" s="16"/>
      <c r="L320" s="16"/>
      <c r="M320" s="16"/>
      <c r="N320" s="16">
        <v>8</v>
      </c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</row>
    <row r="321" spans="1:40" ht="19.5">
      <c r="A321" s="6" t="s">
        <v>67</v>
      </c>
      <c r="B321" s="6"/>
      <c r="C321" s="18" t="s">
        <v>98</v>
      </c>
      <c r="D321" s="37" t="s">
        <v>59</v>
      </c>
      <c r="E321" s="16">
        <f t="shared" si="28"/>
        <v>1</v>
      </c>
      <c r="F321" s="16">
        <f t="shared" si="29"/>
        <v>1</v>
      </c>
      <c r="G321" s="16"/>
      <c r="H321" s="16"/>
      <c r="I321" s="16">
        <v>1</v>
      </c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</row>
    <row r="322" spans="1:37" ht="19.5">
      <c r="A322" s="6" t="s">
        <v>67</v>
      </c>
      <c r="C322" s="8">
        <v>36107</v>
      </c>
      <c r="D322" s="37" t="s">
        <v>59</v>
      </c>
      <c r="E322" s="16">
        <f t="shared" si="28"/>
        <v>55</v>
      </c>
      <c r="F322" s="16">
        <f t="shared" si="29"/>
        <v>7</v>
      </c>
      <c r="I322" s="9">
        <v>5</v>
      </c>
      <c r="M322" s="9">
        <v>7</v>
      </c>
      <c r="N322" s="16">
        <v>12</v>
      </c>
      <c r="W322" s="9">
        <v>19</v>
      </c>
      <c r="Y322" s="9">
        <v>6</v>
      </c>
      <c r="AH322" s="9">
        <v>1</v>
      </c>
      <c r="AK322" s="9">
        <v>5</v>
      </c>
    </row>
    <row r="323" spans="1:14" ht="19.5">
      <c r="A323" s="6" t="s">
        <v>67</v>
      </c>
      <c r="C323" s="8">
        <v>35379</v>
      </c>
      <c r="D323" s="37" t="s">
        <v>59</v>
      </c>
      <c r="E323" s="16">
        <f t="shared" si="28"/>
        <v>13</v>
      </c>
      <c r="F323" s="16">
        <f t="shared" si="29"/>
        <v>2</v>
      </c>
      <c r="I323" s="9">
        <v>2</v>
      </c>
      <c r="N323" s="9">
        <v>11</v>
      </c>
    </row>
    <row r="324" spans="1:14" ht="19.5">
      <c r="A324" s="3" t="s">
        <v>68</v>
      </c>
      <c r="C324" s="18" t="s">
        <v>98</v>
      </c>
      <c r="D324" s="37" t="s">
        <v>59</v>
      </c>
      <c r="E324" s="9">
        <f t="shared" si="28"/>
        <v>26</v>
      </c>
      <c r="F324" s="9">
        <f t="shared" si="29"/>
        <v>3</v>
      </c>
      <c r="I324" s="9">
        <v>3</v>
      </c>
      <c r="J324" s="9">
        <v>1</v>
      </c>
      <c r="N324" s="9">
        <v>22</v>
      </c>
    </row>
    <row r="325" spans="1:36" ht="19.5">
      <c r="A325" s="3" t="s">
        <v>68</v>
      </c>
      <c r="C325" s="8">
        <v>36107</v>
      </c>
      <c r="D325" s="37" t="s">
        <v>59</v>
      </c>
      <c r="E325" s="9">
        <f t="shared" si="28"/>
        <v>213</v>
      </c>
      <c r="F325" s="9">
        <f t="shared" si="29"/>
        <v>8</v>
      </c>
      <c r="I325" s="9">
        <v>2</v>
      </c>
      <c r="M325" s="9">
        <v>150</v>
      </c>
      <c r="N325" s="9">
        <v>20</v>
      </c>
      <c r="Q325" s="9">
        <v>1</v>
      </c>
      <c r="W325" s="9">
        <v>35</v>
      </c>
      <c r="Y325" s="9">
        <v>1</v>
      </c>
      <c r="AI325" s="9">
        <v>3</v>
      </c>
      <c r="AJ325" s="9">
        <v>1</v>
      </c>
    </row>
    <row r="326" spans="1:33" ht="19.5">
      <c r="A326" s="3" t="s">
        <v>68</v>
      </c>
      <c r="C326" s="18" t="s">
        <v>89</v>
      </c>
      <c r="D326" s="37" t="s">
        <v>59</v>
      </c>
      <c r="E326" s="9">
        <f t="shared" si="28"/>
        <v>48</v>
      </c>
      <c r="F326" s="9">
        <f t="shared" si="29"/>
        <v>6</v>
      </c>
      <c r="I326" s="9">
        <v>5</v>
      </c>
      <c r="J326" s="9">
        <v>1</v>
      </c>
      <c r="N326" s="9">
        <v>37</v>
      </c>
      <c r="P326" s="9">
        <v>1</v>
      </c>
      <c r="AE326" s="9">
        <v>1</v>
      </c>
      <c r="AG326" s="9">
        <v>3</v>
      </c>
    </row>
    <row r="327" spans="1:14" ht="19.5">
      <c r="A327" s="3" t="s">
        <v>69</v>
      </c>
      <c r="C327" s="18" t="s">
        <v>98</v>
      </c>
      <c r="D327" s="37" t="s">
        <v>59</v>
      </c>
      <c r="E327" s="9">
        <f t="shared" si="28"/>
        <v>15</v>
      </c>
      <c r="F327" s="9">
        <f t="shared" si="29"/>
        <v>3</v>
      </c>
      <c r="I327" s="9">
        <v>5</v>
      </c>
      <c r="J327" s="9">
        <v>5</v>
      </c>
      <c r="N327" s="9">
        <v>5</v>
      </c>
    </row>
    <row r="328" spans="1:37" ht="19.5">
      <c r="A328" s="3" t="s">
        <v>69</v>
      </c>
      <c r="C328" s="18" t="s">
        <v>95</v>
      </c>
      <c r="D328" s="37" t="s">
        <v>59</v>
      </c>
      <c r="E328" s="9">
        <f t="shared" si="28"/>
        <v>68</v>
      </c>
      <c r="F328" s="9">
        <f t="shared" si="29"/>
        <v>5</v>
      </c>
      <c r="I328" s="9">
        <v>12</v>
      </c>
      <c r="J328" s="9">
        <v>9</v>
      </c>
      <c r="W328" s="9">
        <v>7</v>
      </c>
      <c r="AG328" s="9">
        <v>14</v>
      </c>
      <c r="AK328" s="9">
        <v>26</v>
      </c>
    </row>
    <row r="329" spans="1:37" ht="19.5">
      <c r="A329" s="3" t="s">
        <v>69</v>
      </c>
      <c r="C329" s="18" t="s">
        <v>89</v>
      </c>
      <c r="D329" s="37" t="s">
        <v>59</v>
      </c>
      <c r="E329" s="9">
        <f t="shared" si="28"/>
        <v>15</v>
      </c>
      <c r="F329" s="9">
        <f t="shared" si="29"/>
        <v>5</v>
      </c>
      <c r="I329" s="9">
        <v>0</v>
      </c>
      <c r="J329" s="9">
        <v>5</v>
      </c>
      <c r="N329" s="9">
        <v>5</v>
      </c>
      <c r="AG329" s="9">
        <v>4</v>
      </c>
      <c r="AK329" s="9">
        <v>1</v>
      </c>
    </row>
    <row r="330" spans="1:10" ht="19.5">
      <c r="A330" s="3" t="s">
        <v>70</v>
      </c>
      <c r="C330" s="18" t="s">
        <v>98</v>
      </c>
      <c r="D330" s="37" t="s">
        <v>59</v>
      </c>
      <c r="J330" s="9">
        <v>2</v>
      </c>
    </row>
    <row r="331" spans="3:37" ht="9.75">
      <c r="C331" s="18" t="s">
        <v>96</v>
      </c>
      <c r="I331" s="9">
        <v>2</v>
      </c>
      <c r="J331" s="9">
        <v>2</v>
      </c>
      <c r="AK331" s="9">
        <v>2</v>
      </c>
    </row>
    <row r="332" spans="3:10" ht="9.75">
      <c r="C332" s="8">
        <v>35383</v>
      </c>
      <c r="J332" s="9">
        <v>1</v>
      </c>
    </row>
    <row r="334" spans="3:5" ht="9.75">
      <c r="C334" s="65"/>
      <c r="D334" s="3"/>
      <c r="E334" s="1"/>
    </row>
    <row r="335" spans="3:5" ht="9.75">
      <c r="C335" s="65"/>
      <c r="D335" s="3"/>
      <c r="E335" s="1"/>
    </row>
    <row r="336" spans="3:5" ht="9.75">
      <c r="C336" s="65"/>
      <c r="D336" s="3"/>
      <c r="E3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2"/>
  <sheetViews>
    <sheetView zoomScalePageLayoutView="0" workbookViewId="0" topLeftCell="D1">
      <pane ySplit="1150" topLeftCell="A350" activePane="bottomLeft" state="split"/>
      <selection pane="topLeft" activeCell="AZ382" sqref="AZ382"/>
      <selection pane="bottomLeft" activeCell="H356" sqref="H356"/>
    </sheetView>
  </sheetViews>
  <sheetFormatPr defaultColWidth="9.140625" defaultRowHeight="12.75"/>
  <cols>
    <col min="1" max="1" width="9.140625" style="18" customWidth="1"/>
    <col min="2" max="2" width="13.57421875" style="113" customWidth="1"/>
    <col min="3" max="3" width="14.28125" style="106" customWidth="1"/>
    <col min="4" max="4" width="23.421875" style="9" customWidth="1"/>
    <col min="5" max="5" width="9.140625" style="9" customWidth="1"/>
    <col min="6" max="6" width="9.140625" style="1" customWidth="1"/>
    <col min="7" max="7" width="10.00390625" style="1" bestFit="1" customWidth="1"/>
    <col min="8" max="10" width="9.140625" style="1" customWidth="1"/>
    <col min="11" max="12" width="10.00390625" style="1" bestFit="1" customWidth="1"/>
    <col min="13" max="13" width="9.140625" style="1" customWidth="1"/>
    <col min="14" max="14" width="10.00390625" style="1" bestFit="1" customWidth="1"/>
    <col min="15" max="20" width="9.140625" style="1" customWidth="1"/>
    <col min="21" max="21" width="10.00390625" style="1" bestFit="1" customWidth="1"/>
    <col min="22" max="23" width="9.140625" style="1" customWidth="1"/>
    <col min="24" max="25" width="10.00390625" style="1" bestFit="1" customWidth="1"/>
    <col min="26" max="26" width="9.140625" style="1" customWidth="1"/>
    <col min="27" max="27" width="10.00390625" style="1" bestFit="1" customWidth="1"/>
    <col min="28" max="28" width="9.140625" style="1" customWidth="1"/>
    <col min="29" max="29" width="10.00390625" style="1" bestFit="1" customWidth="1"/>
    <col min="30" max="34" width="9.140625" style="1" customWidth="1"/>
    <col min="35" max="37" width="10.00390625" style="1" bestFit="1" customWidth="1"/>
    <col min="38" max="39" width="9.140625" style="1" customWidth="1"/>
    <col min="40" max="51" width="9.140625" style="9" customWidth="1"/>
    <col min="52" max="16384" width="9.140625" style="7" customWidth="1"/>
  </cols>
  <sheetData>
    <row r="1" spans="1:51" ht="39.75">
      <c r="A1" s="18" t="s">
        <v>40</v>
      </c>
      <c r="B1" s="113" t="s">
        <v>0</v>
      </c>
      <c r="C1" s="106" t="s">
        <v>195</v>
      </c>
      <c r="D1" s="106" t="s">
        <v>326</v>
      </c>
      <c r="E1" s="9" t="s">
        <v>196</v>
      </c>
      <c r="F1" s="9" t="s">
        <v>197</v>
      </c>
      <c r="G1" s="2" t="s">
        <v>4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135" t="s">
        <v>192</v>
      </c>
      <c r="AO1" s="135" t="s">
        <v>359</v>
      </c>
      <c r="AP1" s="135" t="s">
        <v>360</v>
      </c>
      <c r="AQ1" s="115" t="s">
        <v>190</v>
      </c>
      <c r="AR1" s="1" t="s">
        <v>198</v>
      </c>
      <c r="AS1" s="115" t="s">
        <v>361</v>
      </c>
      <c r="AT1" s="4" t="s">
        <v>521</v>
      </c>
      <c r="AU1" s="1" t="s">
        <v>38</v>
      </c>
      <c r="AV1" s="1" t="s">
        <v>191</v>
      </c>
      <c r="AW1" s="9" t="s">
        <v>87</v>
      </c>
      <c r="AX1" s="115" t="s">
        <v>522</v>
      </c>
      <c r="AY1" s="4" t="s">
        <v>523</v>
      </c>
    </row>
    <row r="2" spans="1:48" ht="9.75">
      <c r="A2" s="63" t="s">
        <v>264</v>
      </c>
      <c r="B2" s="49">
        <v>35159</v>
      </c>
      <c r="C2" s="114" t="s">
        <v>199</v>
      </c>
      <c r="D2" s="114"/>
      <c r="E2" s="24">
        <v>650</v>
      </c>
      <c r="F2" s="28">
        <v>17</v>
      </c>
      <c r="G2" s="28">
        <v>0</v>
      </c>
      <c r="H2" s="28">
        <v>4</v>
      </c>
      <c r="I2" s="28">
        <v>2</v>
      </c>
      <c r="J2" s="28">
        <v>307</v>
      </c>
      <c r="K2" s="28">
        <v>19</v>
      </c>
      <c r="L2" s="28">
        <v>7</v>
      </c>
      <c r="M2" s="28">
        <v>0</v>
      </c>
      <c r="N2" s="28">
        <v>13</v>
      </c>
      <c r="O2" s="28">
        <v>0</v>
      </c>
      <c r="P2" s="28">
        <v>0</v>
      </c>
      <c r="Q2" s="28">
        <v>4</v>
      </c>
      <c r="R2" s="28">
        <v>4</v>
      </c>
      <c r="S2" s="28">
        <v>31</v>
      </c>
      <c r="T2" s="28">
        <v>0</v>
      </c>
      <c r="U2" s="28">
        <v>0</v>
      </c>
      <c r="V2" s="28">
        <v>22</v>
      </c>
      <c r="W2" s="28">
        <v>0</v>
      </c>
      <c r="X2" s="28">
        <v>68</v>
      </c>
      <c r="Y2" s="28">
        <v>16</v>
      </c>
      <c r="Z2" s="28">
        <v>0</v>
      </c>
      <c r="AA2" s="28">
        <v>0</v>
      </c>
      <c r="AB2" s="28">
        <v>72</v>
      </c>
      <c r="AC2" s="28">
        <v>0</v>
      </c>
      <c r="AD2" s="28">
        <v>29</v>
      </c>
      <c r="AE2" s="28">
        <v>9</v>
      </c>
      <c r="AF2" s="28">
        <v>0</v>
      </c>
      <c r="AG2" s="28">
        <v>0</v>
      </c>
      <c r="AH2" s="28">
        <v>0</v>
      </c>
      <c r="AI2" s="28">
        <v>0</v>
      </c>
      <c r="AJ2" s="28">
        <v>0</v>
      </c>
      <c r="AK2" s="28">
        <v>42</v>
      </c>
      <c r="AL2" s="28">
        <v>0</v>
      </c>
      <c r="AM2" s="28">
        <v>0</v>
      </c>
      <c r="AR2" s="24">
        <v>0</v>
      </c>
      <c r="AU2" s="24">
        <v>1</v>
      </c>
      <c r="AV2" s="24">
        <v>0</v>
      </c>
    </row>
    <row r="3" spans="1:48" ht="9.75">
      <c r="A3" s="63" t="s">
        <v>264</v>
      </c>
      <c r="B3" s="49">
        <v>35510</v>
      </c>
      <c r="C3" s="114" t="s">
        <v>199</v>
      </c>
      <c r="D3" s="114"/>
      <c r="E3" s="24">
        <v>343</v>
      </c>
      <c r="F3" s="24">
        <v>11</v>
      </c>
      <c r="G3" s="28">
        <v>0</v>
      </c>
      <c r="H3" s="28">
        <v>2</v>
      </c>
      <c r="I3" s="28">
        <v>0</v>
      </c>
      <c r="J3" s="28">
        <v>29</v>
      </c>
      <c r="K3" s="28">
        <v>0</v>
      </c>
      <c r="L3" s="28">
        <v>15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6</v>
      </c>
      <c r="T3" s="28">
        <v>2</v>
      </c>
      <c r="U3" s="28">
        <v>0</v>
      </c>
      <c r="V3" s="28">
        <v>98</v>
      </c>
      <c r="W3" s="28">
        <v>0</v>
      </c>
      <c r="X3" s="28">
        <v>41</v>
      </c>
      <c r="Y3" s="28">
        <v>49</v>
      </c>
      <c r="Z3" s="28">
        <v>2</v>
      </c>
      <c r="AA3" s="28">
        <v>0</v>
      </c>
      <c r="AB3" s="28">
        <v>75</v>
      </c>
      <c r="AC3" s="28">
        <v>0</v>
      </c>
      <c r="AD3" s="28">
        <v>24</v>
      </c>
      <c r="AE3" s="28">
        <v>0</v>
      </c>
      <c r="AF3" s="28">
        <v>0</v>
      </c>
      <c r="AG3" s="28">
        <v>0</v>
      </c>
      <c r="AH3" s="28">
        <v>0</v>
      </c>
      <c r="AI3" s="28">
        <v>0</v>
      </c>
      <c r="AJ3" s="28">
        <v>0</v>
      </c>
      <c r="AK3" s="28">
        <v>0</v>
      </c>
      <c r="AL3" s="28">
        <v>0</v>
      </c>
      <c r="AM3" s="28">
        <v>0</v>
      </c>
      <c r="AR3" s="24">
        <v>0</v>
      </c>
      <c r="AU3" s="24">
        <v>0</v>
      </c>
      <c r="AV3" s="24">
        <v>0</v>
      </c>
    </row>
    <row r="4" spans="1:48" ht="9.75">
      <c r="A4" s="63" t="s">
        <v>264</v>
      </c>
      <c r="B4" s="113" t="s">
        <v>200</v>
      </c>
      <c r="C4" s="106" t="s">
        <v>137</v>
      </c>
      <c r="D4" s="106"/>
      <c r="E4" s="72">
        <v>463</v>
      </c>
      <c r="F4" s="72">
        <v>16</v>
      </c>
      <c r="G4" s="1">
        <v>1</v>
      </c>
      <c r="H4" s="1">
        <v>7</v>
      </c>
      <c r="I4" s="1">
        <v>2</v>
      </c>
      <c r="J4" s="1">
        <v>29</v>
      </c>
      <c r="K4" s="1">
        <v>0</v>
      </c>
      <c r="L4" s="1">
        <v>23</v>
      </c>
      <c r="M4" s="1">
        <v>0</v>
      </c>
      <c r="N4" s="1">
        <v>8</v>
      </c>
      <c r="O4" s="1">
        <v>0</v>
      </c>
      <c r="P4" s="1">
        <v>1</v>
      </c>
      <c r="Q4" s="1">
        <v>2</v>
      </c>
      <c r="R4" s="1">
        <v>0</v>
      </c>
      <c r="S4" s="1">
        <v>33</v>
      </c>
      <c r="T4" s="1">
        <v>0</v>
      </c>
      <c r="U4" s="1">
        <v>0</v>
      </c>
      <c r="V4" s="1">
        <v>153</v>
      </c>
      <c r="W4" s="1">
        <v>0</v>
      </c>
      <c r="X4" s="1">
        <v>44</v>
      </c>
      <c r="Y4" s="1">
        <v>56</v>
      </c>
      <c r="Z4" s="1">
        <v>5</v>
      </c>
      <c r="AA4" s="1">
        <v>1</v>
      </c>
      <c r="AB4" s="1">
        <v>73</v>
      </c>
      <c r="AC4" s="1">
        <v>0</v>
      </c>
      <c r="AD4" s="1">
        <v>25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R4" s="9">
        <v>0</v>
      </c>
      <c r="AU4" s="1">
        <v>0</v>
      </c>
      <c r="AV4" s="9">
        <v>0</v>
      </c>
    </row>
    <row r="5" spans="1:48" ht="9.75">
      <c r="A5" s="63" t="s">
        <v>264</v>
      </c>
      <c r="B5" s="49">
        <v>35866</v>
      </c>
      <c r="C5" s="114" t="s">
        <v>199</v>
      </c>
      <c r="D5" s="114"/>
      <c r="E5" s="24">
        <v>488</v>
      </c>
      <c r="F5" s="24">
        <v>14</v>
      </c>
      <c r="G5" s="28">
        <v>0</v>
      </c>
      <c r="H5" s="28">
        <v>6</v>
      </c>
      <c r="I5" s="28">
        <v>0</v>
      </c>
      <c r="J5" s="28">
        <v>125</v>
      </c>
      <c r="K5" s="28">
        <v>0</v>
      </c>
      <c r="L5" s="28">
        <v>20</v>
      </c>
      <c r="M5" s="28">
        <v>0</v>
      </c>
      <c r="N5" s="28">
        <v>0</v>
      </c>
      <c r="O5" s="28">
        <v>0</v>
      </c>
      <c r="P5" s="28">
        <v>0</v>
      </c>
      <c r="Q5" s="28">
        <v>4</v>
      </c>
      <c r="R5" s="28">
        <v>0</v>
      </c>
      <c r="S5" s="28">
        <v>10</v>
      </c>
      <c r="T5" s="28">
        <v>2</v>
      </c>
      <c r="U5" s="28">
        <v>0</v>
      </c>
      <c r="V5" s="28">
        <v>66</v>
      </c>
      <c r="W5" s="28">
        <v>0</v>
      </c>
      <c r="X5" s="28">
        <v>57</v>
      </c>
      <c r="Y5" s="28">
        <v>105</v>
      </c>
      <c r="Z5" s="28">
        <v>1</v>
      </c>
      <c r="AA5" s="28">
        <v>0</v>
      </c>
      <c r="AB5" s="28">
        <v>64</v>
      </c>
      <c r="AC5" s="28">
        <v>0</v>
      </c>
      <c r="AD5" s="28">
        <v>21</v>
      </c>
      <c r="AE5" s="28">
        <v>6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1</v>
      </c>
      <c r="AL5" s="28">
        <v>0</v>
      </c>
      <c r="AM5" s="28">
        <v>0</v>
      </c>
      <c r="AR5" s="28">
        <v>0</v>
      </c>
      <c r="AU5" s="24">
        <v>0</v>
      </c>
      <c r="AV5" s="24">
        <v>0</v>
      </c>
    </row>
    <row r="6" spans="1:48" ht="9.75">
      <c r="A6" s="63" t="s">
        <v>264</v>
      </c>
      <c r="B6" s="113" t="s">
        <v>201</v>
      </c>
      <c r="C6" s="106" t="s">
        <v>137</v>
      </c>
      <c r="D6" s="106"/>
      <c r="E6" s="72">
        <v>449</v>
      </c>
      <c r="F6" s="72">
        <v>15</v>
      </c>
      <c r="G6" s="1">
        <v>0</v>
      </c>
      <c r="H6" s="1">
        <v>7</v>
      </c>
      <c r="I6" s="1">
        <v>5</v>
      </c>
      <c r="J6" s="1">
        <v>168</v>
      </c>
      <c r="K6" s="1">
        <v>0</v>
      </c>
      <c r="L6" s="1">
        <v>24</v>
      </c>
      <c r="M6" s="1">
        <v>0</v>
      </c>
      <c r="N6" s="1">
        <v>14</v>
      </c>
      <c r="O6" s="1">
        <v>0</v>
      </c>
      <c r="P6" s="1">
        <v>0</v>
      </c>
      <c r="Q6" s="1">
        <v>4</v>
      </c>
      <c r="R6" s="1">
        <v>0</v>
      </c>
      <c r="S6" s="1">
        <v>8</v>
      </c>
      <c r="T6" s="1">
        <v>0</v>
      </c>
      <c r="U6" s="1">
        <v>0</v>
      </c>
      <c r="V6" s="1">
        <v>29</v>
      </c>
      <c r="W6" s="1">
        <v>0</v>
      </c>
      <c r="X6" s="1">
        <v>47</v>
      </c>
      <c r="Y6" s="1">
        <v>43</v>
      </c>
      <c r="Z6" s="1">
        <v>3</v>
      </c>
      <c r="AA6" s="1">
        <v>0</v>
      </c>
      <c r="AB6" s="1">
        <v>73</v>
      </c>
      <c r="AC6" s="1">
        <v>0</v>
      </c>
      <c r="AD6" s="1">
        <v>16</v>
      </c>
      <c r="AE6" s="1">
        <v>6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R6" s="9">
        <v>0</v>
      </c>
      <c r="AU6" s="1">
        <v>0</v>
      </c>
      <c r="AV6" s="9">
        <v>0</v>
      </c>
    </row>
    <row r="7" spans="1:48" ht="9.75">
      <c r="A7" s="63" t="s">
        <v>264</v>
      </c>
      <c r="B7" s="49">
        <v>35881</v>
      </c>
      <c r="C7" s="114" t="s">
        <v>199</v>
      </c>
      <c r="D7" s="114"/>
      <c r="E7" s="24">
        <v>381</v>
      </c>
      <c r="F7" s="24">
        <v>11</v>
      </c>
      <c r="G7" s="28">
        <v>0</v>
      </c>
      <c r="H7" s="28">
        <v>4</v>
      </c>
      <c r="I7" s="28">
        <v>0</v>
      </c>
      <c r="J7" s="28">
        <v>181</v>
      </c>
      <c r="K7" s="28">
        <v>0</v>
      </c>
      <c r="L7" s="28">
        <v>15</v>
      </c>
      <c r="M7" s="28">
        <v>0</v>
      </c>
      <c r="N7" s="28">
        <v>0</v>
      </c>
      <c r="O7" s="28">
        <v>0</v>
      </c>
      <c r="P7" s="28">
        <v>0</v>
      </c>
      <c r="Q7" s="28">
        <v>5</v>
      </c>
      <c r="R7" s="28">
        <v>8</v>
      </c>
      <c r="S7" s="28">
        <v>6</v>
      </c>
      <c r="T7" s="28">
        <v>0</v>
      </c>
      <c r="U7" s="28">
        <v>0</v>
      </c>
      <c r="V7" s="28">
        <v>14</v>
      </c>
      <c r="W7" s="28">
        <v>0</v>
      </c>
      <c r="X7" s="28">
        <v>49</v>
      </c>
      <c r="Y7" s="28">
        <v>20</v>
      </c>
      <c r="Z7" s="28">
        <v>0</v>
      </c>
      <c r="AA7" s="28">
        <v>0</v>
      </c>
      <c r="AB7" s="28">
        <v>71</v>
      </c>
      <c r="AC7" s="28">
        <v>0</v>
      </c>
      <c r="AD7" s="28">
        <v>8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R7" s="28">
        <v>0</v>
      </c>
      <c r="AU7" s="24">
        <v>0</v>
      </c>
      <c r="AV7" s="24">
        <v>0</v>
      </c>
    </row>
    <row r="8" spans="1:51" s="25" customFormat="1" ht="9.75">
      <c r="A8" s="63" t="s">
        <v>264</v>
      </c>
      <c r="B8" s="49" t="s">
        <v>202</v>
      </c>
      <c r="C8" s="114" t="s">
        <v>199</v>
      </c>
      <c r="D8" s="114"/>
      <c r="E8" s="24">
        <v>346</v>
      </c>
      <c r="F8" s="24">
        <v>11</v>
      </c>
      <c r="G8" s="28">
        <v>0</v>
      </c>
      <c r="H8" s="28">
        <v>2</v>
      </c>
      <c r="I8" s="28">
        <v>0</v>
      </c>
      <c r="J8" s="28">
        <v>25</v>
      </c>
      <c r="K8" s="28">
        <v>0</v>
      </c>
      <c r="L8" s="28">
        <v>40</v>
      </c>
      <c r="M8" s="28">
        <v>0</v>
      </c>
      <c r="N8" s="28">
        <v>0</v>
      </c>
      <c r="O8" s="28">
        <v>0</v>
      </c>
      <c r="P8" s="28">
        <v>0</v>
      </c>
      <c r="Q8" s="28">
        <v>6</v>
      </c>
      <c r="R8" s="28">
        <v>0</v>
      </c>
      <c r="S8" s="28">
        <v>15</v>
      </c>
      <c r="T8" s="28">
        <v>0</v>
      </c>
      <c r="U8" s="28">
        <v>0</v>
      </c>
      <c r="V8" s="28">
        <v>75</v>
      </c>
      <c r="W8" s="28">
        <v>0</v>
      </c>
      <c r="X8" s="28">
        <v>52</v>
      </c>
      <c r="Y8" s="28">
        <v>42</v>
      </c>
      <c r="Z8" s="28">
        <v>0</v>
      </c>
      <c r="AA8" s="28">
        <v>0</v>
      </c>
      <c r="AB8" s="28">
        <v>75</v>
      </c>
      <c r="AC8" s="28">
        <v>0</v>
      </c>
      <c r="AD8" s="28">
        <v>14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4"/>
      <c r="AO8" s="24"/>
      <c r="AP8" s="24"/>
      <c r="AQ8" s="24"/>
      <c r="AR8" s="28">
        <v>0</v>
      </c>
      <c r="AS8" s="24"/>
      <c r="AT8" s="24"/>
      <c r="AU8" s="24">
        <v>0</v>
      </c>
      <c r="AV8" s="24">
        <v>0</v>
      </c>
      <c r="AW8" s="24"/>
      <c r="AX8" s="24"/>
      <c r="AY8" s="24"/>
    </row>
    <row r="9" spans="1:51" s="25" customFormat="1" ht="9.75">
      <c r="A9" s="63" t="s">
        <v>264</v>
      </c>
      <c r="B9" s="113" t="s">
        <v>203</v>
      </c>
      <c r="C9" s="106" t="s">
        <v>137</v>
      </c>
      <c r="D9" s="106"/>
      <c r="E9" s="72">
        <v>587</v>
      </c>
      <c r="F9" s="72">
        <v>13</v>
      </c>
      <c r="G9" s="1">
        <v>0</v>
      </c>
      <c r="H9" s="1">
        <v>6</v>
      </c>
      <c r="I9" s="1">
        <v>2</v>
      </c>
      <c r="J9" s="1">
        <v>304</v>
      </c>
      <c r="K9" s="1">
        <v>0</v>
      </c>
      <c r="L9" s="1">
        <v>29</v>
      </c>
      <c r="M9" s="1">
        <v>0</v>
      </c>
      <c r="N9" s="1">
        <v>13</v>
      </c>
      <c r="O9" s="1">
        <v>0</v>
      </c>
      <c r="P9" s="1">
        <v>0</v>
      </c>
      <c r="Q9" s="1">
        <v>3</v>
      </c>
      <c r="R9" s="1">
        <v>0</v>
      </c>
      <c r="S9" s="1">
        <v>47</v>
      </c>
      <c r="T9" s="1">
        <v>0</v>
      </c>
      <c r="U9" s="1">
        <v>0</v>
      </c>
      <c r="V9" s="1">
        <v>58</v>
      </c>
      <c r="W9" s="1">
        <v>0</v>
      </c>
      <c r="X9" s="1">
        <v>30</v>
      </c>
      <c r="Y9" s="1">
        <v>17</v>
      </c>
      <c r="Z9" s="1">
        <v>1</v>
      </c>
      <c r="AA9" s="1">
        <v>0</v>
      </c>
      <c r="AB9" s="1">
        <v>59</v>
      </c>
      <c r="AC9" s="1">
        <v>0</v>
      </c>
      <c r="AD9" s="1">
        <v>18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24"/>
      <c r="AO9" s="24"/>
      <c r="AP9" s="24"/>
      <c r="AQ9" s="24"/>
      <c r="AR9" s="9">
        <v>0</v>
      </c>
      <c r="AS9" s="24"/>
      <c r="AT9" s="24"/>
      <c r="AU9" s="1">
        <v>0</v>
      </c>
      <c r="AV9" s="9">
        <v>0</v>
      </c>
      <c r="AW9" s="24"/>
      <c r="AX9" s="24"/>
      <c r="AY9" s="24"/>
    </row>
    <row r="10" spans="1:51" s="25" customFormat="1" ht="9.75">
      <c r="A10" s="63" t="s">
        <v>264</v>
      </c>
      <c r="B10" s="113" t="s">
        <v>204</v>
      </c>
      <c r="C10" s="106" t="s">
        <v>137</v>
      </c>
      <c r="D10" s="106"/>
      <c r="E10" s="72">
        <v>560</v>
      </c>
      <c r="F10" s="72">
        <v>14</v>
      </c>
      <c r="G10" s="1">
        <v>0</v>
      </c>
      <c r="H10" s="1">
        <v>8</v>
      </c>
      <c r="I10" s="1">
        <v>2</v>
      </c>
      <c r="J10" s="1">
        <v>224</v>
      </c>
      <c r="K10" s="1">
        <v>0</v>
      </c>
      <c r="L10" s="1">
        <v>23</v>
      </c>
      <c r="M10" s="1">
        <v>0</v>
      </c>
      <c r="N10" s="1">
        <v>4</v>
      </c>
      <c r="O10" s="1">
        <v>0</v>
      </c>
      <c r="P10" s="1">
        <v>0</v>
      </c>
      <c r="Q10" s="1">
        <v>4</v>
      </c>
      <c r="R10" s="1">
        <v>0</v>
      </c>
      <c r="S10" s="1">
        <v>22</v>
      </c>
      <c r="T10" s="1">
        <v>2</v>
      </c>
      <c r="U10" s="1">
        <v>0</v>
      </c>
      <c r="V10" s="1">
        <v>112</v>
      </c>
      <c r="W10" s="1">
        <v>0</v>
      </c>
      <c r="X10" s="1">
        <v>67</v>
      </c>
      <c r="Y10" s="1">
        <v>18</v>
      </c>
      <c r="Z10" s="1">
        <v>1</v>
      </c>
      <c r="AA10" s="1">
        <v>0</v>
      </c>
      <c r="AB10" s="1">
        <v>57</v>
      </c>
      <c r="AC10" s="1">
        <v>0</v>
      </c>
      <c r="AD10" s="1">
        <v>16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24"/>
      <c r="AO10" s="24"/>
      <c r="AP10" s="24"/>
      <c r="AQ10" s="24"/>
      <c r="AR10" s="9">
        <v>0</v>
      </c>
      <c r="AS10" s="24"/>
      <c r="AT10" s="24"/>
      <c r="AU10" s="1">
        <v>0</v>
      </c>
      <c r="AV10" s="9">
        <v>0</v>
      </c>
      <c r="AW10" s="24"/>
      <c r="AX10" s="24"/>
      <c r="AY10" s="24"/>
    </row>
    <row r="11" spans="1:51" s="25" customFormat="1" ht="9.75">
      <c r="A11" s="63" t="s">
        <v>264</v>
      </c>
      <c r="B11" s="113" t="s">
        <v>205</v>
      </c>
      <c r="C11" s="106" t="s">
        <v>137</v>
      </c>
      <c r="D11" s="106"/>
      <c r="E11" s="72">
        <v>420</v>
      </c>
      <c r="F11" s="72">
        <v>13</v>
      </c>
      <c r="G11" s="1">
        <v>0</v>
      </c>
      <c r="H11" s="1">
        <v>6</v>
      </c>
      <c r="I11" s="1">
        <v>4</v>
      </c>
      <c r="J11" s="1">
        <v>206</v>
      </c>
      <c r="K11" s="1">
        <v>0</v>
      </c>
      <c r="L11" s="1">
        <v>12</v>
      </c>
      <c r="M11" s="1">
        <v>0</v>
      </c>
      <c r="N11" s="1">
        <v>13</v>
      </c>
      <c r="O11" s="1">
        <v>0</v>
      </c>
      <c r="P11" s="1">
        <v>0</v>
      </c>
      <c r="Q11" s="1">
        <v>2</v>
      </c>
      <c r="R11" s="1">
        <v>0</v>
      </c>
      <c r="S11" s="1">
        <v>14</v>
      </c>
      <c r="T11" s="1">
        <v>3</v>
      </c>
      <c r="U11" s="1">
        <v>0</v>
      </c>
      <c r="V11" s="1">
        <v>37</v>
      </c>
      <c r="W11" s="1">
        <v>0</v>
      </c>
      <c r="X11" s="1">
        <v>47</v>
      </c>
      <c r="Y11" s="1">
        <v>14</v>
      </c>
      <c r="Z11" s="1">
        <v>0</v>
      </c>
      <c r="AA11" s="1">
        <v>0</v>
      </c>
      <c r="AB11" s="1">
        <v>48</v>
      </c>
      <c r="AC11" s="1">
        <v>0</v>
      </c>
      <c r="AD11" s="1">
        <v>14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24"/>
      <c r="AO11" s="24"/>
      <c r="AP11" s="24"/>
      <c r="AQ11" s="24"/>
      <c r="AR11" s="9">
        <v>0</v>
      </c>
      <c r="AS11" s="24"/>
      <c r="AT11" s="24"/>
      <c r="AU11" s="1">
        <v>0</v>
      </c>
      <c r="AV11" s="9">
        <v>0</v>
      </c>
      <c r="AW11" s="24"/>
      <c r="AX11" s="24"/>
      <c r="AY11" s="24"/>
    </row>
    <row r="12" spans="1:51" s="25" customFormat="1" ht="9.75">
      <c r="A12" s="63" t="s">
        <v>264</v>
      </c>
      <c r="B12" s="47" t="s">
        <v>206</v>
      </c>
      <c r="C12" s="117" t="s">
        <v>39</v>
      </c>
      <c r="D12" s="33"/>
      <c r="E12" s="110">
        <v>842</v>
      </c>
      <c r="F12" s="110">
        <v>20</v>
      </c>
      <c r="G12" s="115">
        <v>0</v>
      </c>
      <c r="H12" s="115">
        <v>0</v>
      </c>
      <c r="I12" s="115">
        <v>2</v>
      </c>
      <c r="J12" s="115">
        <v>180</v>
      </c>
      <c r="K12" s="115">
        <v>50</v>
      </c>
      <c r="L12" s="115">
        <v>16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4</v>
      </c>
      <c r="S12" s="115">
        <v>6</v>
      </c>
      <c r="T12" s="115">
        <v>3</v>
      </c>
      <c r="U12" s="115">
        <v>0</v>
      </c>
      <c r="V12" s="115">
        <v>228</v>
      </c>
      <c r="W12" s="115">
        <v>0</v>
      </c>
      <c r="X12" s="115">
        <v>52</v>
      </c>
      <c r="Y12" s="115">
        <v>130</v>
      </c>
      <c r="Z12" s="115">
        <v>1</v>
      </c>
      <c r="AA12" s="115">
        <v>3</v>
      </c>
      <c r="AB12" s="115">
        <v>40</v>
      </c>
      <c r="AC12" s="115">
        <v>0</v>
      </c>
      <c r="AD12" s="115">
        <v>29</v>
      </c>
      <c r="AE12" s="115">
        <v>45</v>
      </c>
      <c r="AF12" s="115">
        <v>1</v>
      </c>
      <c r="AG12" s="115">
        <v>1</v>
      </c>
      <c r="AH12" s="115">
        <v>0</v>
      </c>
      <c r="AI12" s="115">
        <v>0</v>
      </c>
      <c r="AJ12" s="115">
        <v>7</v>
      </c>
      <c r="AK12" s="115">
        <v>26</v>
      </c>
      <c r="AL12" s="115">
        <v>18</v>
      </c>
      <c r="AM12" s="115">
        <v>0</v>
      </c>
      <c r="AN12" s="24"/>
      <c r="AO12" s="24"/>
      <c r="AP12" s="24"/>
      <c r="AQ12" s="24"/>
      <c r="AR12" s="115">
        <v>0</v>
      </c>
      <c r="AS12" s="24"/>
      <c r="AT12" s="24"/>
      <c r="AU12" s="34">
        <v>0</v>
      </c>
      <c r="AV12" s="34">
        <v>0</v>
      </c>
      <c r="AW12" s="24"/>
      <c r="AX12" s="24"/>
      <c r="AY12" s="24"/>
    </row>
    <row r="13" spans="1:51" s="25" customFormat="1" ht="9.75">
      <c r="A13" s="63" t="s">
        <v>264</v>
      </c>
      <c r="B13" s="62">
        <v>34653</v>
      </c>
      <c r="C13" s="114" t="s">
        <v>39</v>
      </c>
      <c r="D13" s="31"/>
      <c r="E13" s="110">
        <v>996</v>
      </c>
      <c r="F13" s="110">
        <v>23</v>
      </c>
      <c r="G13" s="28">
        <v>0</v>
      </c>
      <c r="H13" s="28">
        <v>4</v>
      </c>
      <c r="I13" s="28">
        <v>0</v>
      </c>
      <c r="J13" s="28">
        <v>206</v>
      </c>
      <c r="K13" s="28">
        <v>37</v>
      </c>
      <c r="L13" s="28">
        <v>27</v>
      </c>
      <c r="M13" s="28">
        <v>0</v>
      </c>
      <c r="N13" s="28">
        <v>0</v>
      </c>
      <c r="O13" s="28">
        <v>1</v>
      </c>
      <c r="P13" s="28">
        <v>1</v>
      </c>
      <c r="Q13" s="28">
        <v>2</v>
      </c>
      <c r="R13" s="28">
        <v>6</v>
      </c>
      <c r="S13" s="28">
        <v>9</v>
      </c>
      <c r="T13" s="28">
        <v>11</v>
      </c>
      <c r="U13" s="28">
        <v>0</v>
      </c>
      <c r="V13" s="28">
        <v>281</v>
      </c>
      <c r="W13" s="28"/>
      <c r="X13" s="28">
        <v>68</v>
      </c>
      <c r="Y13" s="28">
        <v>117</v>
      </c>
      <c r="Z13" s="28">
        <v>2</v>
      </c>
      <c r="AA13" s="28">
        <v>2</v>
      </c>
      <c r="AB13" s="28">
        <v>44</v>
      </c>
      <c r="AC13" s="28">
        <v>0</v>
      </c>
      <c r="AD13" s="28">
        <v>53</v>
      </c>
      <c r="AE13" s="28">
        <v>53</v>
      </c>
      <c r="AF13" s="28">
        <v>6</v>
      </c>
      <c r="AG13" s="28">
        <v>5</v>
      </c>
      <c r="AH13" s="28">
        <v>5</v>
      </c>
      <c r="AI13" s="28">
        <v>0</v>
      </c>
      <c r="AJ13" s="28">
        <v>0</v>
      </c>
      <c r="AK13" s="28">
        <v>31</v>
      </c>
      <c r="AL13" s="28">
        <v>25</v>
      </c>
      <c r="AM13" s="28">
        <v>0</v>
      </c>
      <c r="AN13" s="24"/>
      <c r="AO13" s="24"/>
      <c r="AP13" s="24"/>
      <c r="AQ13" s="24"/>
      <c r="AR13" s="28">
        <v>0</v>
      </c>
      <c r="AS13" s="24"/>
      <c r="AT13" s="24"/>
      <c r="AU13" s="24">
        <v>0</v>
      </c>
      <c r="AV13" s="24">
        <v>0</v>
      </c>
      <c r="AW13" s="24"/>
      <c r="AX13" s="24"/>
      <c r="AY13" s="24"/>
    </row>
    <row r="14" spans="1:51" s="25" customFormat="1" ht="9.75">
      <c r="A14" s="63" t="s">
        <v>264</v>
      </c>
      <c r="B14" s="62" t="s">
        <v>207</v>
      </c>
      <c r="C14" s="114" t="s">
        <v>208</v>
      </c>
      <c r="D14" s="31"/>
      <c r="E14" s="110">
        <v>1226</v>
      </c>
      <c r="F14" s="110">
        <v>16</v>
      </c>
      <c r="G14" s="28">
        <v>0</v>
      </c>
      <c r="H14" s="28">
        <v>6</v>
      </c>
      <c r="I14" s="28">
        <v>0</v>
      </c>
      <c r="J14" s="28">
        <v>323</v>
      </c>
      <c r="K14" s="28"/>
      <c r="L14" s="28">
        <v>14</v>
      </c>
      <c r="M14" s="28">
        <v>0</v>
      </c>
      <c r="N14" s="28">
        <v>0</v>
      </c>
      <c r="O14" s="28">
        <v>0</v>
      </c>
      <c r="P14" s="28">
        <v>0</v>
      </c>
      <c r="Q14" s="28">
        <v>3</v>
      </c>
      <c r="R14" s="28"/>
      <c r="S14" s="28">
        <v>11</v>
      </c>
      <c r="T14" s="28">
        <v>8</v>
      </c>
      <c r="U14" s="28">
        <v>0</v>
      </c>
      <c r="V14" s="28">
        <v>265</v>
      </c>
      <c r="W14" s="28"/>
      <c r="X14" s="28">
        <v>67</v>
      </c>
      <c r="Y14" s="28">
        <v>163</v>
      </c>
      <c r="Z14" s="28">
        <v>4</v>
      </c>
      <c r="AA14" s="28">
        <v>2</v>
      </c>
      <c r="AB14" s="28">
        <v>31</v>
      </c>
      <c r="AC14" s="28"/>
      <c r="AD14" s="28">
        <v>98</v>
      </c>
      <c r="AE14" s="28">
        <v>151</v>
      </c>
      <c r="AF14" s="28"/>
      <c r="AG14" s="28">
        <v>0</v>
      </c>
      <c r="AH14" s="28"/>
      <c r="AI14" s="28">
        <v>0</v>
      </c>
      <c r="AJ14" s="28"/>
      <c r="AK14" s="28">
        <v>72</v>
      </c>
      <c r="AL14" s="28">
        <v>8</v>
      </c>
      <c r="AM14" s="28"/>
      <c r="AN14" s="24"/>
      <c r="AO14" s="24"/>
      <c r="AP14" s="24"/>
      <c r="AQ14" s="24"/>
      <c r="AR14" s="28"/>
      <c r="AS14" s="24"/>
      <c r="AT14" s="24"/>
      <c r="AU14" s="24"/>
      <c r="AV14" s="24"/>
      <c r="AW14" s="24"/>
      <c r="AX14" s="24"/>
      <c r="AY14" s="24"/>
    </row>
    <row r="15" spans="1:51" s="25" customFormat="1" ht="9.75">
      <c r="A15" s="63" t="s">
        <v>264</v>
      </c>
      <c r="B15" s="62" t="s">
        <v>209</v>
      </c>
      <c r="C15" s="114" t="s">
        <v>208</v>
      </c>
      <c r="D15" s="31"/>
      <c r="E15" s="110">
        <v>609</v>
      </c>
      <c r="F15" s="110">
        <v>12</v>
      </c>
      <c r="G15" s="28">
        <v>0</v>
      </c>
      <c r="H15" s="28">
        <v>6</v>
      </c>
      <c r="I15" s="28">
        <v>0</v>
      </c>
      <c r="J15" s="28">
        <v>313</v>
      </c>
      <c r="K15" s="28"/>
      <c r="L15" s="28"/>
      <c r="M15" s="28">
        <v>0</v>
      </c>
      <c r="N15" s="28">
        <v>26</v>
      </c>
      <c r="O15" s="28">
        <v>0</v>
      </c>
      <c r="P15" s="28">
        <v>0</v>
      </c>
      <c r="Q15" s="28">
        <v>12</v>
      </c>
      <c r="R15" s="28"/>
      <c r="S15" s="28">
        <v>24</v>
      </c>
      <c r="T15" s="28"/>
      <c r="U15" s="28">
        <v>0</v>
      </c>
      <c r="V15" s="28">
        <v>122</v>
      </c>
      <c r="W15" s="28"/>
      <c r="X15" s="28">
        <v>15</v>
      </c>
      <c r="Y15" s="28">
        <v>55</v>
      </c>
      <c r="Z15" s="28">
        <v>0</v>
      </c>
      <c r="AA15" s="28">
        <v>4</v>
      </c>
      <c r="AB15" s="28">
        <v>13</v>
      </c>
      <c r="AC15" s="28"/>
      <c r="AD15" s="28"/>
      <c r="AE15" s="28"/>
      <c r="AF15" s="28">
        <v>4</v>
      </c>
      <c r="AG15" s="28">
        <v>0</v>
      </c>
      <c r="AH15" s="28"/>
      <c r="AI15" s="28">
        <v>0</v>
      </c>
      <c r="AJ15" s="28">
        <v>15</v>
      </c>
      <c r="AK15" s="28"/>
      <c r="AL15" s="28"/>
      <c r="AM15" s="28"/>
      <c r="AN15" s="24"/>
      <c r="AO15" s="24"/>
      <c r="AP15" s="24"/>
      <c r="AQ15" s="24"/>
      <c r="AR15" s="28"/>
      <c r="AS15" s="24"/>
      <c r="AT15" s="24"/>
      <c r="AU15" s="24"/>
      <c r="AV15" s="24"/>
      <c r="AW15" s="24"/>
      <c r="AX15" s="24"/>
      <c r="AY15" s="24"/>
    </row>
    <row r="16" spans="1:51" s="25" customFormat="1" ht="9.75">
      <c r="A16" s="63" t="s">
        <v>264</v>
      </c>
      <c r="B16" s="49">
        <v>35362</v>
      </c>
      <c r="C16" s="114" t="s">
        <v>199</v>
      </c>
      <c r="D16" s="114"/>
      <c r="E16" s="24">
        <v>568</v>
      </c>
      <c r="F16" s="24">
        <v>16</v>
      </c>
      <c r="G16" s="28">
        <v>0</v>
      </c>
      <c r="H16" s="28">
        <v>5</v>
      </c>
      <c r="I16" s="28">
        <v>0</v>
      </c>
      <c r="J16" s="28">
        <v>2</v>
      </c>
      <c r="K16" s="28">
        <v>18</v>
      </c>
      <c r="L16" s="28">
        <v>15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4</v>
      </c>
      <c r="T16" s="28">
        <v>2</v>
      </c>
      <c r="U16" s="28">
        <v>0</v>
      </c>
      <c r="V16" s="28">
        <v>252</v>
      </c>
      <c r="W16" s="28">
        <v>0</v>
      </c>
      <c r="X16" s="28">
        <v>83</v>
      </c>
      <c r="Y16" s="28">
        <v>102</v>
      </c>
      <c r="Z16" s="28">
        <v>2</v>
      </c>
      <c r="AA16" s="28">
        <v>0</v>
      </c>
      <c r="AB16" s="28">
        <v>64</v>
      </c>
      <c r="AC16" s="28">
        <v>0</v>
      </c>
      <c r="AD16" s="28">
        <v>6</v>
      </c>
      <c r="AE16" s="28">
        <v>3</v>
      </c>
      <c r="AF16" s="28">
        <v>0</v>
      </c>
      <c r="AG16" s="28">
        <v>0</v>
      </c>
      <c r="AH16" s="28">
        <v>1</v>
      </c>
      <c r="AI16" s="28">
        <v>0</v>
      </c>
      <c r="AJ16" s="28">
        <v>0</v>
      </c>
      <c r="AK16" s="28">
        <v>3</v>
      </c>
      <c r="AL16" s="28">
        <v>6</v>
      </c>
      <c r="AM16" s="28">
        <v>0</v>
      </c>
      <c r="AN16" s="24"/>
      <c r="AO16" s="24"/>
      <c r="AP16" s="24"/>
      <c r="AQ16" s="24"/>
      <c r="AR16" s="24"/>
      <c r="AS16" s="24"/>
      <c r="AT16" s="24"/>
      <c r="AU16" s="24">
        <v>0</v>
      </c>
      <c r="AV16" s="24">
        <v>0</v>
      </c>
      <c r="AW16" s="24"/>
      <c r="AX16" s="24"/>
      <c r="AY16" s="24"/>
    </row>
    <row r="17" spans="1:51" s="25" customFormat="1" ht="9.75">
      <c r="A17" s="63" t="s">
        <v>264</v>
      </c>
      <c r="B17" s="47" t="s">
        <v>210</v>
      </c>
      <c r="C17" s="114" t="s">
        <v>199</v>
      </c>
      <c r="D17" s="114"/>
      <c r="E17" s="24">
        <v>622</v>
      </c>
      <c r="F17" s="24">
        <v>18</v>
      </c>
      <c r="G17" s="28">
        <v>0</v>
      </c>
      <c r="H17" s="28">
        <v>3</v>
      </c>
      <c r="I17" s="28">
        <v>0</v>
      </c>
      <c r="J17" s="28">
        <v>23</v>
      </c>
      <c r="K17" s="28">
        <v>1</v>
      </c>
      <c r="L17" s="28">
        <v>2</v>
      </c>
      <c r="M17" s="28">
        <v>0</v>
      </c>
      <c r="N17" s="28">
        <v>0</v>
      </c>
      <c r="O17" s="28">
        <v>2</v>
      </c>
      <c r="P17" s="28">
        <v>0</v>
      </c>
      <c r="Q17" s="28">
        <v>3</v>
      </c>
      <c r="R17" s="28">
        <v>0</v>
      </c>
      <c r="S17" s="28">
        <v>4</v>
      </c>
      <c r="T17" s="28">
        <v>0</v>
      </c>
      <c r="U17" s="28">
        <v>0</v>
      </c>
      <c r="V17" s="28">
        <v>197</v>
      </c>
      <c r="W17" s="28">
        <v>0</v>
      </c>
      <c r="X17" s="28">
        <v>50</v>
      </c>
      <c r="Y17" s="28">
        <v>120</v>
      </c>
      <c r="Z17" s="28">
        <v>2</v>
      </c>
      <c r="AA17" s="28">
        <v>0</v>
      </c>
      <c r="AB17" s="28">
        <v>66</v>
      </c>
      <c r="AC17" s="28">
        <v>0</v>
      </c>
      <c r="AD17" s="28">
        <v>38</v>
      </c>
      <c r="AE17" s="28">
        <v>51</v>
      </c>
      <c r="AF17" s="28">
        <v>0</v>
      </c>
      <c r="AG17" s="28">
        <v>2</v>
      </c>
      <c r="AH17" s="28">
        <v>0</v>
      </c>
      <c r="AI17" s="28">
        <v>0</v>
      </c>
      <c r="AJ17" s="28">
        <v>3</v>
      </c>
      <c r="AK17" s="28">
        <v>48</v>
      </c>
      <c r="AL17" s="28">
        <v>7</v>
      </c>
      <c r="AM17" s="28">
        <v>0</v>
      </c>
      <c r="AN17" s="24"/>
      <c r="AO17" s="24"/>
      <c r="AP17" s="24"/>
      <c r="AQ17" s="24"/>
      <c r="AR17" s="24"/>
      <c r="AS17" s="24"/>
      <c r="AT17" s="24"/>
      <c r="AU17" s="24">
        <v>0</v>
      </c>
      <c r="AV17" s="24">
        <v>0</v>
      </c>
      <c r="AW17" s="24"/>
      <c r="AX17" s="24"/>
      <c r="AY17" s="24"/>
    </row>
    <row r="18" spans="1:51" s="35" customFormat="1" ht="9.75">
      <c r="A18" s="63" t="s">
        <v>264</v>
      </c>
      <c r="B18" s="49">
        <v>35720</v>
      </c>
      <c r="C18" s="114" t="s">
        <v>199</v>
      </c>
      <c r="D18" s="114"/>
      <c r="E18" s="24">
        <v>619</v>
      </c>
      <c r="F18" s="24">
        <v>13</v>
      </c>
      <c r="G18" s="28">
        <v>0</v>
      </c>
      <c r="H18" s="28">
        <v>3</v>
      </c>
      <c r="I18" s="28">
        <v>0</v>
      </c>
      <c r="J18" s="28">
        <v>62</v>
      </c>
      <c r="K18" s="28">
        <v>27</v>
      </c>
      <c r="L18" s="28">
        <v>10</v>
      </c>
      <c r="M18" s="28">
        <v>0</v>
      </c>
      <c r="N18" s="28">
        <v>0</v>
      </c>
      <c r="O18" s="28">
        <v>0</v>
      </c>
      <c r="P18" s="28">
        <v>0</v>
      </c>
      <c r="Q18" s="28">
        <v>4</v>
      </c>
      <c r="R18" s="28">
        <v>0</v>
      </c>
      <c r="S18" s="28">
        <v>13</v>
      </c>
      <c r="T18" s="28">
        <v>0</v>
      </c>
      <c r="U18" s="28">
        <v>0</v>
      </c>
      <c r="V18" s="28">
        <v>237</v>
      </c>
      <c r="W18" s="28">
        <v>0</v>
      </c>
      <c r="X18" s="28">
        <v>68</v>
      </c>
      <c r="Y18" s="28">
        <v>118</v>
      </c>
      <c r="Z18" s="28">
        <v>0</v>
      </c>
      <c r="AA18" s="28">
        <v>0</v>
      </c>
      <c r="AB18" s="28">
        <v>33</v>
      </c>
      <c r="AC18" s="28">
        <v>0</v>
      </c>
      <c r="AD18" s="28">
        <v>34</v>
      </c>
      <c r="AE18" s="28">
        <v>9</v>
      </c>
      <c r="AF18" s="28">
        <v>0</v>
      </c>
      <c r="AG18" s="28">
        <v>0</v>
      </c>
      <c r="AH18" s="28">
        <v>0</v>
      </c>
      <c r="AI18" s="28">
        <v>0</v>
      </c>
      <c r="AJ18" s="28">
        <v>1</v>
      </c>
      <c r="AK18" s="28">
        <v>0</v>
      </c>
      <c r="AL18" s="28">
        <v>0</v>
      </c>
      <c r="AM18" s="28">
        <v>0</v>
      </c>
      <c r="AN18" s="34"/>
      <c r="AO18" s="34"/>
      <c r="AP18" s="34"/>
      <c r="AQ18" s="34"/>
      <c r="AR18" s="28">
        <v>0</v>
      </c>
      <c r="AS18" s="34"/>
      <c r="AT18" s="34"/>
      <c r="AU18" s="24">
        <v>0</v>
      </c>
      <c r="AV18" s="24">
        <v>0</v>
      </c>
      <c r="AW18" s="34"/>
      <c r="AX18" s="34"/>
      <c r="AY18" s="34"/>
    </row>
    <row r="19" spans="1:51" s="25" customFormat="1" ht="9.75">
      <c r="A19" s="63" t="s">
        <v>264</v>
      </c>
      <c r="B19" s="113" t="s">
        <v>211</v>
      </c>
      <c r="C19" s="106" t="s">
        <v>137</v>
      </c>
      <c r="D19" s="106"/>
      <c r="E19" s="72">
        <v>775</v>
      </c>
      <c r="F19" s="72">
        <v>19</v>
      </c>
      <c r="G19" s="1">
        <v>0</v>
      </c>
      <c r="H19" s="1">
        <v>4</v>
      </c>
      <c r="I19" s="1">
        <v>1</v>
      </c>
      <c r="J19" s="1">
        <v>85</v>
      </c>
      <c r="K19" s="1">
        <v>29</v>
      </c>
      <c r="L19" s="1">
        <v>27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9</v>
      </c>
      <c r="T19" s="1">
        <v>2</v>
      </c>
      <c r="U19" s="1">
        <v>0</v>
      </c>
      <c r="V19" s="1">
        <v>282</v>
      </c>
      <c r="W19" s="1">
        <v>0</v>
      </c>
      <c r="X19" s="1">
        <v>69</v>
      </c>
      <c r="Y19" s="1">
        <v>94</v>
      </c>
      <c r="Z19" s="1">
        <v>2</v>
      </c>
      <c r="AA19" s="1">
        <v>2</v>
      </c>
      <c r="AB19" s="1">
        <v>58</v>
      </c>
      <c r="AC19" s="1">
        <v>0</v>
      </c>
      <c r="AD19" s="1">
        <v>29</v>
      </c>
      <c r="AE19" s="1">
        <v>41</v>
      </c>
      <c r="AF19" s="1">
        <v>3</v>
      </c>
      <c r="AG19" s="1">
        <v>0</v>
      </c>
      <c r="AH19" s="1">
        <v>0</v>
      </c>
      <c r="AI19" s="1">
        <v>0</v>
      </c>
      <c r="AJ19" s="1">
        <v>0</v>
      </c>
      <c r="AK19" s="1">
        <v>28</v>
      </c>
      <c r="AL19" s="1">
        <v>9</v>
      </c>
      <c r="AM19" s="1">
        <v>0</v>
      </c>
      <c r="AN19" s="24"/>
      <c r="AO19" s="24"/>
      <c r="AP19" s="24"/>
      <c r="AQ19" s="24"/>
      <c r="AR19" s="9">
        <v>0</v>
      </c>
      <c r="AS19" s="24"/>
      <c r="AT19" s="24"/>
      <c r="AU19" s="1">
        <v>0</v>
      </c>
      <c r="AV19" s="9">
        <v>0</v>
      </c>
      <c r="AW19" s="24"/>
      <c r="AX19" s="24"/>
      <c r="AY19" s="24"/>
    </row>
    <row r="20" spans="1:51" s="25" customFormat="1" ht="9.75">
      <c r="A20" s="63" t="s">
        <v>264</v>
      </c>
      <c r="B20" s="49">
        <v>35748</v>
      </c>
      <c r="C20" s="114" t="s">
        <v>199</v>
      </c>
      <c r="D20" s="114"/>
      <c r="E20" s="24">
        <v>655</v>
      </c>
      <c r="F20" s="24">
        <v>15</v>
      </c>
      <c r="G20" s="28">
        <v>0</v>
      </c>
      <c r="H20" s="28">
        <v>3</v>
      </c>
      <c r="I20" s="28">
        <v>0</v>
      </c>
      <c r="J20" s="28">
        <v>41</v>
      </c>
      <c r="K20" s="28">
        <v>17</v>
      </c>
      <c r="L20" s="28">
        <v>16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0</v>
      </c>
      <c r="S20" s="28">
        <v>2</v>
      </c>
      <c r="T20" s="28">
        <v>0</v>
      </c>
      <c r="U20" s="28">
        <v>0</v>
      </c>
      <c r="V20" s="28">
        <v>291</v>
      </c>
      <c r="W20" s="28">
        <v>0</v>
      </c>
      <c r="X20" s="28">
        <v>77</v>
      </c>
      <c r="Y20" s="28">
        <v>105</v>
      </c>
      <c r="Z20" s="28">
        <v>0</v>
      </c>
      <c r="AA20" s="28">
        <v>0</v>
      </c>
      <c r="AB20" s="28">
        <v>36</v>
      </c>
      <c r="AC20" s="28">
        <v>0</v>
      </c>
      <c r="AD20" s="28">
        <v>34</v>
      </c>
      <c r="AE20" s="28">
        <v>24</v>
      </c>
      <c r="AF20" s="28">
        <v>3</v>
      </c>
      <c r="AG20" s="28">
        <v>0</v>
      </c>
      <c r="AH20" s="28">
        <v>0</v>
      </c>
      <c r="AI20" s="28">
        <v>0</v>
      </c>
      <c r="AJ20" s="28">
        <v>1</v>
      </c>
      <c r="AK20" s="28">
        <v>0</v>
      </c>
      <c r="AL20" s="28">
        <v>4</v>
      </c>
      <c r="AM20" s="28">
        <v>0</v>
      </c>
      <c r="AN20" s="24"/>
      <c r="AO20" s="24"/>
      <c r="AP20" s="24"/>
      <c r="AQ20" s="24"/>
      <c r="AR20" s="28">
        <v>0</v>
      </c>
      <c r="AS20" s="24"/>
      <c r="AT20" s="24"/>
      <c r="AU20" s="24">
        <v>0</v>
      </c>
      <c r="AV20" s="24">
        <v>0</v>
      </c>
      <c r="AW20" s="24"/>
      <c r="AX20" s="24"/>
      <c r="AY20" s="24"/>
    </row>
    <row r="21" spans="1:51" s="25" customFormat="1" ht="9.75">
      <c r="A21" s="63" t="s">
        <v>264</v>
      </c>
      <c r="B21" s="49">
        <v>36076</v>
      </c>
      <c r="C21" s="114" t="s">
        <v>199</v>
      </c>
      <c r="D21" s="114"/>
      <c r="E21" s="24">
        <v>459</v>
      </c>
      <c r="F21" s="24">
        <v>13</v>
      </c>
      <c r="G21" s="28">
        <v>0</v>
      </c>
      <c r="H21" s="28">
        <v>6</v>
      </c>
      <c r="I21" s="28">
        <v>2</v>
      </c>
      <c r="J21" s="28">
        <v>0</v>
      </c>
      <c r="K21" s="28">
        <v>0</v>
      </c>
      <c r="L21" s="28">
        <v>15</v>
      </c>
      <c r="M21" s="28">
        <v>0</v>
      </c>
      <c r="N21" s="28">
        <v>0</v>
      </c>
      <c r="O21" s="28">
        <v>0</v>
      </c>
      <c r="P21" s="28">
        <v>0</v>
      </c>
      <c r="Q21" s="28">
        <v>2</v>
      </c>
      <c r="R21" s="28">
        <v>0</v>
      </c>
      <c r="S21" s="28">
        <v>3</v>
      </c>
      <c r="T21" s="28">
        <v>3</v>
      </c>
      <c r="U21" s="28">
        <v>0</v>
      </c>
      <c r="V21" s="28">
        <v>186</v>
      </c>
      <c r="W21" s="28">
        <v>0</v>
      </c>
      <c r="X21" s="28">
        <v>73</v>
      </c>
      <c r="Y21" s="28">
        <v>109</v>
      </c>
      <c r="Z21" s="28">
        <v>9</v>
      </c>
      <c r="AA21" s="28">
        <v>0</v>
      </c>
      <c r="AB21" s="28">
        <v>42</v>
      </c>
      <c r="AC21" s="28">
        <v>0</v>
      </c>
      <c r="AD21" s="28">
        <v>8</v>
      </c>
      <c r="AE21" s="28">
        <v>0</v>
      </c>
      <c r="AF21" s="28">
        <v>1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4"/>
      <c r="AO21" s="24"/>
      <c r="AP21" s="24"/>
      <c r="AQ21" s="24"/>
      <c r="AR21" s="28">
        <v>0</v>
      </c>
      <c r="AS21" s="24"/>
      <c r="AT21" s="24"/>
      <c r="AU21" s="24">
        <v>0</v>
      </c>
      <c r="AV21" s="24">
        <v>0</v>
      </c>
      <c r="AW21" s="24"/>
      <c r="AX21" s="24"/>
      <c r="AY21" s="24"/>
    </row>
    <row r="22" spans="1:48" ht="9.75">
      <c r="A22" s="63" t="s">
        <v>264</v>
      </c>
      <c r="B22" s="113" t="s">
        <v>212</v>
      </c>
      <c r="C22" s="106" t="s">
        <v>137</v>
      </c>
      <c r="D22" s="106"/>
      <c r="E22" s="72">
        <v>566</v>
      </c>
      <c r="F22" s="72">
        <v>17</v>
      </c>
      <c r="G22" s="1">
        <v>0</v>
      </c>
      <c r="H22" s="1">
        <v>5</v>
      </c>
      <c r="I22" s="1">
        <v>1</v>
      </c>
      <c r="J22" s="1">
        <v>0</v>
      </c>
      <c r="K22" s="1">
        <v>0</v>
      </c>
      <c r="L22" s="1">
        <v>26</v>
      </c>
      <c r="M22" s="1">
        <v>0</v>
      </c>
      <c r="N22" s="1">
        <v>0</v>
      </c>
      <c r="O22" s="1">
        <v>0</v>
      </c>
      <c r="P22" s="1">
        <v>0</v>
      </c>
      <c r="Q22" s="1">
        <v>2</v>
      </c>
      <c r="R22" s="1">
        <v>0</v>
      </c>
      <c r="S22" s="1">
        <v>5</v>
      </c>
      <c r="T22" s="1">
        <v>2</v>
      </c>
      <c r="U22" s="1">
        <v>1</v>
      </c>
      <c r="V22" s="1">
        <v>243</v>
      </c>
      <c r="W22" s="1">
        <v>0</v>
      </c>
      <c r="X22" s="1">
        <v>56</v>
      </c>
      <c r="Y22" s="1">
        <v>88</v>
      </c>
      <c r="Z22" s="1">
        <v>0</v>
      </c>
      <c r="AA22" s="1">
        <v>1</v>
      </c>
      <c r="AB22" s="1">
        <v>67</v>
      </c>
      <c r="AC22" s="1">
        <v>0</v>
      </c>
      <c r="AD22" s="1">
        <v>39</v>
      </c>
      <c r="AE22" s="1">
        <v>9</v>
      </c>
      <c r="AF22" s="1">
        <v>2</v>
      </c>
      <c r="AG22" s="1">
        <v>0</v>
      </c>
      <c r="AH22" s="1">
        <v>0</v>
      </c>
      <c r="AI22" s="1">
        <v>0</v>
      </c>
      <c r="AJ22" s="1">
        <v>0</v>
      </c>
      <c r="AK22" s="1">
        <v>18</v>
      </c>
      <c r="AL22" s="1">
        <v>1</v>
      </c>
      <c r="AM22" s="1">
        <v>0</v>
      </c>
      <c r="AU22" s="1">
        <v>0</v>
      </c>
      <c r="AV22" s="9">
        <v>0</v>
      </c>
    </row>
    <row r="23" spans="1:51" s="25" customFormat="1" ht="9.75">
      <c r="A23" s="63" t="s">
        <v>264</v>
      </c>
      <c r="B23" s="49">
        <v>36119</v>
      </c>
      <c r="C23" s="114" t="s">
        <v>199</v>
      </c>
      <c r="D23" s="114"/>
      <c r="E23" s="24">
        <v>620</v>
      </c>
      <c r="F23" s="24">
        <v>15</v>
      </c>
      <c r="G23" s="28">
        <v>0</v>
      </c>
      <c r="H23" s="28">
        <v>5</v>
      </c>
      <c r="I23" s="28">
        <v>0</v>
      </c>
      <c r="J23" s="28">
        <v>2</v>
      </c>
      <c r="K23" s="28">
        <v>0</v>
      </c>
      <c r="L23" s="28">
        <v>20</v>
      </c>
      <c r="M23" s="28">
        <v>0</v>
      </c>
      <c r="N23" s="28">
        <v>0</v>
      </c>
      <c r="O23" s="28">
        <v>0</v>
      </c>
      <c r="P23" s="28">
        <v>0</v>
      </c>
      <c r="Q23" s="28">
        <v>5</v>
      </c>
      <c r="R23" s="28">
        <v>0</v>
      </c>
      <c r="S23" s="28">
        <v>12</v>
      </c>
      <c r="T23" s="28">
        <v>1</v>
      </c>
      <c r="U23" s="28">
        <v>0</v>
      </c>
      <c r="V23" s="28">
        <v>274</v>
      </c>
      <c r="W23" s="28">
        <v>0</v>
      </c>
      <c r="X23" s="28">
        <v>90</v>
      </c>
      <c r="Y23" s="28">
        <v>80</v>
      </c>
      <c r="Z23" s="28">
        <v>0</v>
      </c>
      <c r="AA23" s="28">
        <v>0</v>
      </c>
      <c r="AB23" s="28">
        <v>58</v>
      </c>
      <c r="AC23" s="28">
        <v>0</v>
      </c>
      <c r="AD23" s="28">
        <v>27</v>
      </c>
      <c r="AE23" s="28">
        <v>23</v>
      </c>
      <c r="AF23" s="28">
        <v>0</v>
      </c>
      <c r="AG23" s="28">
        <v>0</v>
      </c>
      <c r="AH23" s="28">
        <v>2</v>
      </c>
      <c r="AI23" s="28">
        <v>0</v>
      </c>
      <c r="AJ23" s="28">
        <v>0</v>
      </c>
      <c r="AK23" s="28">
        <v>10</v>
      </c>
      <c r="AL23" s="28">
        <v>11</v>
      </c>
      <c r="AM23" s="28">
        <v>0</v>
      </c>
      <c r="AN23" s="24"/>
      <c r="AO23" s="24"/>
      <c r="AP23" s="24"/>
      <c r="AQ23" s="24"/>
      <c r="AR23" s="28">
        <v>0</v>
      </c>
      <c r="AS23" s="24"/>
      <c r="AT23" s="24"/>
      <c r="AU23" s="24">
        <v>0</v>
      </c>
      <c r="AV23" s="24">
        <v>0</v>
      </c>
      <c r="AW23" s="24"/>
      <c r="AX23" s="24"/>
      <c r="AY23" s="24"/>
    </row>
    <row r="24" spans="1:48" ht="9.75">
      <c r="A24" s="63" t="s">
        <v>264</v>
      </c>
      <c r="B24" s="49">
        <v>36440</v>
      </c>
      <c r="C24" s="114" t="s">
        <v>199</v>
      </c>
      <c r="D24" s="114"/>
      <c r="E24" s="24">
        <v>394</v>
      </c>
      <c r="F24" s="24">
        <v>9</v>
      </c>
      <c r="G24" s="28">
        <v>0</v>
      </c>
      <c r="H24" s="28">
        <v>2</v>
      </c>
      <c r="I24" s="28">
        <v>0</v>
      </c>
      <c r="J24" s="28">
        <v>4</v>
      </c>
      <c r="K24" s="28">
        <v>2</v>
      </c>
      <c r="L24" s="28">
        <v>19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2</v>
      </c>
      <c r="T24" s="28">
        <v>0</v>
      </c>
      <c r="U24" s="28">
        <v>0</v>
      </c>
      <c r="V24" s="28">
        <v>182</v>
      </c>
      <c r="W24" s="28">
        <v>0</v>
      </c>
      <c r="X24" s="28">
        <v>64</v>
      </c>
      <c r="Y24" s="28">
        <v>79</v>
      </c>
      <c r="Z24" s="28">
        <v>0</v>
      </c>
      <c r="AA24" s="28">
        <v>0</v>
      </c>
      <c r="AB24" s="28">
        <v>40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R24" s="28">
        <v>0</v>
      </c>
      <c r="AU24" s="24">
        <v>0</v>
      </c>
      <c r="AV24" s="24">
        <v>0</v>
      </c>
    </row>
    <row r="25" spans="1:51" s="25" customFormat="1" ht="9.75">
      <c r="A25" s="63" t="s">
        <v>264</v>
      </c>
      <c r="B25" s="113" t="s">
        <v>213</v>
      </c>
      <c r="C25" s="106" t="s">
        <v>137</v>
      </c>
      <c r="D25" s="106"/>
      <c r="E25" s="72">
        <v>615</v>
      </c>
      <c r="F25" s="72">
        <v>20</v>
      </c>
      <c r="G25" s="1">
        <v>1</v>
      </c>
      <c r="H25" s="1">
        <v>9</v>
      </c>
      <c r="I25" s="1">
        <v>2</v>
      </c>
      <c r="J25" s="1">
        <v>134</v>
      </c>
      <c r="K25" s="1">
        <v>0</v>
      </c>
      <c r="L25" s="1">
        <v>17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20</v>
      </c>
      <c r="T25" s="1">
        <v>1</v>
      </c>
      <c r="U25" s="1">
        <v>0</v>
      </c>
      <c r="V25" s="1">
        <v>196</v>
      </c>
      <c r="W25" s="1">
        <v>0</v>
      </c>
      <c r="X25" s="1">
        <v>51</v>
      </c>
      <c r="Y25" s="1">
        <v>91</v>
      </c>
      <c r="Z25" s="1">
        <v>1</v>
      </c>
      <c r="AA25" s="1">
        <v>1</v>
      </c>
      <c r="AB25" s="1">
        <v>34</v>
      </c>
      <c r="AC25" s="1">
        <v>0</v>
      </c>
      <c r="AD25" s="1">
        <v>30</v>
      </c>
      <c r="AE25" s="1">
        <v>2</v>
      </c>
      <c r="AF25" s="1">
        <v>3</v>
      </c>
      <c r="AG25" s="1">
        <v>0</v>
      </c>
      <c r="AH25" s="1">
        <v>0</v>
      </c>
      <c r="AI25" s="1">
        <v>0</v>
      </c>
      <c r="AJ25" s="1">
        <v>0</v>
      </c>
      <c r="AK25" s="1">
        <v>18</v>
      </c>
      <c r="AL25" s="1">
        <v>2</v>
      </c>
      <c r="AM25" s="1">
        <v>0</v>
      </c>
      <c r="AN25" s="24"/>
      <c r="AO25" s="24"/>
      <c r="AP25" s="24"/>
      <c r="AQ25" s="24"/>
      <c r="AR25" s="9">
        <v>0</v>
      </c>
      <c r="AS25" s="24"/>
      <c r="AT25" s="24"/>
      <c r="AU25" s="1">
        <v>0</v>
      </c>
      <c r="AV25" s="9">
        <v>0</v>
      </c>
      <c r="AW25" s="24"/>
      <c r="AX25" s="24"/>
      <c r="AY25" s="24"/>
    </row>
    <row r="26" spans="1:51" s="25" customFormat="1" ht="9.75">
      <c r="A26" s="63" t="s">
        <v>264</v>
      </c>
      <c r="B26" s="116" t="s">
        <v>214</v>
      </c>
      <c r="C26" s="114" t="s">
        <v>199</v>
      </c>
      <c r="D26" s="114"/>
      <c r="E26" s="24">
        <v>479</v>
      </c>
      <c r="F26" s="24">
        <v>12</v>
      </c>
      <c r="G26" s="28">
        <v>0</v>
      </c>
      <c r="H26" s="28">
        <v>5</v>
      </c>
      <c r="I26" s="28">
        <v>0</v>
      </c>
      <c r="J26" s="28">
        <v>71</v>
      </c>
      <c r="K26" s="28">
        <v>0</v>
      </c>
      <c r="L26" s="28">
        <v>15</v>
      </c>
      <c r="M26" s="28">
        <v>0</v>
      </c>
      <c r="N26" s="28">
        <v>0</v>
      </c>
      <c r="O26" s="28">
        <v>0</v>
      </c>
      <c r="P26" s="28">
        <v>0</v>
      </c>
      <c r="Q26" s="28">
        <v>6</v>
      </c>
      <c r="R26" s="28">
        <v>0</v>
      </c>
      <c r="S26" s="28">
        <v>10</v>
      </c>
      <c r="T26" s="28">
        <v>0</v>
      </c>
      <c r="U26" s="28">
        <v>0</v>
      </c>
      <c r="V26" s="28">
        <v>177</v>
      </c>
      <c r="W26" s="28">
        <v>0</v>
      </c>
      <c r="X26" s="28">
        <v>59</v>
      </c>
      <c r="Y26" s="28">
        <v>73</v>
      </c>
      <c r="Z26" s="28">
        <v>0</v>
      </c>
      <c r="AA26" s="28">
        <v>0</v>
      </c>
      <c r="AB26" s="28">
        <v>35</v>
      </c>
      <c r="AC26" s="28">
        <v>0</v>
      </c>
      <c r="AD26" s="28">
        <v>10</v>
      </c>
      <c r="AE26" s="28">
        <v>0</v>
      </c>
      <c r="AF26" s="28">
        <v>0</v>
      </c>
      <c r="AG26" s="28">
        <v>1</v>
      </c>
      <c r="AH26" s="28">
        <v>0</v>
      </c>
      <c r="AI26" s="28">
        <v>0</v>
      </c>
      <c r="AJ26" s="28">
        <v>0</v>
      </c>
      <c r="AK26" s="28">
        <v>17</v>
      </c>
      <c r="AL26" s="28">
        <v>0</v>
      </c>
      <c r="AM26" s="28">
        <v>0</v>
      </c>
      <c r="AN26" s="24"/>
      <c r="AO26" s="24"/>
      <c r="AP26" s="24"/>
      <c r="AQ26" s="24"/>
      <c r="AR26" s="28">
        <v>0</v>
      </c>
      <c r="AS26" s="24"/>
      <c r="AT26" s="24"/>
      <c r="AU26" s="24">
        <v>0</v>
      </c>
      <c r="AV26" s="24">
        <v>0</v>
      </c>
      <c r="AW26" s="24"/>
      <c r="AX26" s="24"/>
      <c r="AY26" s="24"/>
    </row>
    <row r="27" spans="1:51" s="25" customFormat="1" ht="9.75">
      <c r="A27" s="63" t="s">
        <v>264</v>
      </c>
      <c r="B27" s="113" t="s">
        <v>215</v>
      </c>
      <c r="C27" s="106" t="s">
        <v>137</v>
      </c>
      <c r="D27" s="106"/>
      <c r="E27" s="72">
        <v>612</v>
      </c>
      <c r="F27" s="72">
        <v>19</v>
      </c>
      <c r="G27" s="1">
        <v>2</v>
      </c>
      <c r="H27" s="1">
        <v>7</v>
      </c>
      <c r="I27" s="1">
        <v>2</v>
      </c>
      <c r="J27" s="1">
        <v>37</v>
      </c>
      <c r="K27" s="1">
        <v>2</v>
      </c>
      <c r="L27" s="1">
        <v>14</v>
      </c>
      <c r="M27" s="1">
        <v>0</v>
      </c>
      <c r="N27" s="1">
        <v>0</v>
      </c>
      <c r="O27" s="1">
        <v>0</v>
      </c>
      <c r="P27" s="1">
        <v>0</v>
      </c>
      <c r="Q27" s="1">
        <v>10</v>
      </c>
      <c r="R27" s="1">
        <v>0</v>
      </c>
      <c r="S27" s="1">
        <v>7</v>
      </c>
      <c r="T27" s="1">
        <v>7</v>
      </c>
      <c r="U27" s="1">
        <v>0</v>
      </c>
      <c r="V27" s="1">
        <v>253</v>
      </c>
      <c r="W27" s="1">
        <v>0</v>
      </c>
      <c r="X27" s="1">
        <v>81</v>
      </c>
      <c r="Y27" s="1">
        <v>87</v>
      </c>
      <c r="Z27" s="1">
        <v>1</v>
      </c>
      <c r="AA27" s="1">
        <v>1</v>
      </c>
      <c r="AB27" s="1">
        <v>51</v>
      </c>
      <c r="AC27" s="1">
        <v>0</v>
      </c>
      <c r="AD27" s="1">
        <v>32</v>
      </c>
      <c r="AE27" s="1">
        <v>0</v>
      </c>
      <c r="AF27" s="1">
        <v>3</v>
      </c>
      <c r="AG27" s="1">
        <v>0</v>
      </c>
      <c r="AH27" s="1">
        <v>0</v>
      </c>
      <c r="AI27" s="1">
        <v>0</v>
      </c>
      <c r="AJ27" s="1">
        <v>0</v>
      </c>
      <c r="AK27" s="1">
        <v>13</v>
      </c>
      <c r="AL27" s="1">
        <v>2</v>
      </c>
      <c r="AM27" s="1">
        <v>0</v>
      </c>
      <c r="AN27" s="24"/>
      <c r="AO27" s="24"/>
      <c r="AP27" s="24"/>
      <c r="AQ27" s="24"/>
      <c r="AR27" s="9">
        <v>0</v>
      </c>
      <c r="AS27" s="24"/>
      <c r="AT27" s="24"/>
      <c r="AU27" s="1">
        <v>0</v>
      </c>
      <c r="AV27" s="9">
        <v>0</v>
      </c>
      <c r="AW27" s="24"/>
      <c r="AX27" s="24"/>
      <c r="AY27" s="24"/>
    </row>
    <row r="28" spans="1:51" s="25" customFormat="1" ht="9.75">
      <c r="A28" s="63" t="s">
        <v>264</v>
      </c>
      <c r="B28" s="113" t="s">
        <v>216</v>
      </c>
      <c r="C28" s="106" t="s">
        <v>137</v>
      </c>
      <c r="D28" s="106"/>
      <c r="E28" s="72">
        <v>612</v>
      </c>
      <c r="F28" s="72">
        <v>19</v>
      </c>
      <c r="G28" s="1">
        <v>2</v>
      </c>
      <c r="H28" s="1">
        <v>7</v>
      </c>
      <c r="I28" s="1">
        <v>0</v>
      </c>
      <c r="J28" s="1">
        <v>71</v>
      </c>
      <c r="K28" s="1">
        <v>36</v>
      </c>
      <c r="L28" s="1">
        <v>21</v>
      </c>
      <c r="M28" s="1">
        <v>0</v>
      </c>
      <c r="N28" s="1">
        <v>0</v>
      </c>
      <c r="O28" s="1">
        <v>0</v>
      </c>
      <c r="P28" s="1">
        <v>0</v>
      </c>
      <c r="Q28" s="1">
        <v>2</v>
      </c>
      <c r="R28" s="1">
        <v>0</v>
      </c>
      <c r="S28" s="1">
        <v>6</v>
      </c>
      <c r="T28" s="1">
        <v>3</v>
      </c>
      <c r="U28" s="1">
        <v>0</v>
      </c>
      <c r="V28" s="1">
        <v>184</v>
      </c>
      <c r="W28" s="1">
        <v>0</v>
      </c>
      <c r="X28" s="1">
        <v>99</v>
      </c>
      <c r="Y28" s="1">
        <v>98</v>
      </c>
      <c r="Z28" s="1">
        <v>0</v>
      </c>
      <c r="AA28" s="1">
        <v>1</v>
      </c>
      <c r="AB28" s="1">
        <v>51</v>
      </c>
      <c r="AC28" s="1">
        <v>0</v>
      </c>
      <c r="AD28" s="1">
        <v>21</v>
      </c>
      <c r="AE28" s="1">
        <v>1</v>
      </c>
      <c r="AF28" s="1">
        <v>0</v>
      </c>
      <c r="AG28" s="1">
        <v>0</v>
      </c>
      <c r="AH28" s="1">
        <v>3</v>
      </c>
      <c r="AI28" s="1">
        <v>0</v>
      </c>
      <c r="AJ28" s="1">
        <v>1</v>
      </c>
      <c r="AK28" s="1">
        <v>3</v>
      </c>
      <c r="AL28" s="1">
        <v>2</v>
      </c>
      <c r="AM28" s="1">
        <v>0</v>
      </c>
      <c r="AN28" s="24"/>
      <c r="AO28" s="24"/>
      <c r="AP28" s="24"/>
      <c r="AQ28" s="24"/>
      <c r="AR28" s="9">
        <v>0</v>
      </c>
      <c r="AS28" s="24"/>
      <c r="AT28" s="24"/>
      <c r="AU28" s="1">
        <v>0</v>
      </c>
      <c r="AV28" s="9">
        <v>0</v>
      </c>
      <c r="AW28" s="24"/>
      <c r="AX28" s="24"/>
      <c r="AY28" s="24"/>
    </row>
    <row r="29" spans="1:48" ht="9.75">
      <c r="A29" s="63" t="s">
        <v>264</v>
      </c>
      <c r="B29" s="113" t="s">
        <v>217</v>
      </c>
      <c r="C29" s="106" t="s">
        <v>218</v>
      </c>
      <c r="D29" s="106"/>
      <c r="E29" s="16">
        <v>976</v>
      </c>
      <c r="F29" s="16">
        <v>17</v>
      </c>
      <c r="G29" s="4">
        <v>0</v>
      </c>
      <c r="H29" s="4">
        <v>4</v>
      </c>
      <c r="I29" s="4">
        <v>2</v>
      </c>
      <c r="J29" s="4">
        <v>180</v>
      </c>
      <c r="K29" s="4">
        <v>0</v>
      </c>
      <c r="L29" s="4">
        <v>80</v>
      </c>
      <c r="M29" s="4">
        <v>0</v>
      </c>
      <c r="N29" s="4">
        <v>0</v>
      </c>
      <c r="O29" s="4">
        <v>13</v>
      </c>
      <c r="P29" s="4">
        <v>0</v>
      </c>
      <c r="Q29" s="4">
        <v>0</v>
      </c>
      <c r="R29" s="4">
        <v>0</v>
      </c>
      <c r="S29" s="4">
        <v>4</v>
      </c>
      <c r="T29" s="4">
        <v>0</v>
      </c>
      <c r="U29" s="4">
        <v>3</v>
      </c>
      <c r="V29" s="4">
        <v>230</v>
      </c>
      <c r="W29" s="4">
        <v>0</v>
      </c>
      <c r="X29" s="4">
        <v>140</v>
      </c>
      <c r="Y29" s="4">
        <v>163</v>
      </c>
      <c r="Z29" s="4">
        <v>7</v>
      </c>
      <c r="AA29" s="4">
        <v>0</v>
      </c>
      <c r="AB29" s="4">
        <v>54</v>
      </c>
      <c r="AC29" s="4">
        <v>0</v>
      </c>
      <c r="AD29" s="4">
        <v>50</v>
      </c>
      <c r="AE29" s="4">
        <v>0</v>
      </c>
      <c r="AF29" s="4">
        <v>4</v>
      </c>
      <c r="AG29" s="4">
        <v>0</v>
      </c>
      <c r="AH29" s="4">
        <v>0</v>
      </c>
      <c r="AI29" s="4">
        <v>1</v>
      </c>
      <c r="AJ29" s="4">
        <v>1</v>
      </c>
      <c r="AK29" s="4">
        <v>0</v>
      </c>
      <c r="AL29" s="4">
        <v>40</v>
      </c>
      <c r="AM29" s="4">
        <v>0</v>
      </c>
      <c r="AR29" s="9">
        <v>0</v>
      </c>
      <c r="AU29" s="1">
        <v>0</v>
      </c>
      <c r="AV29" s="9">
        <v>0</v>
      </c>
    </row>
    <row r="30" spans="1:51" s="25" customFormat="1" ht="9.75">
      <c r="A30" s="63" t="s">
        <v>264</v>
      </c>
      <c r="B30" s="113" t="s">
        <v>219</v>
      </c>
      <c r="C30" s="106" t="s">
        <v>187</v>
      </c>
      <c r="D30" s="106"/>
      <c r="E30" s="9">
        <v>736</v>
      </c>
      <c r="F30" s="9">
        <v>15</v>
      </c>
      <c r="G30" s="1">
        <v>0</v>
      </c>
      <c r="H30" s="1">
        <v>0</v>
      </c>
      <c r="I30" s="1">
        <v>0</v>
      </c>
      <c r="J30" s="1">
        <v>150</v>
      </c>
      <c r="K30" s="1">
        <v>0</v>
      </c>
      <c r="L30" s="1">
        <v>37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</v>
      </c>
      <c r="T30" s="1">
        <v>0</v>
      </c>
      <c r="U30" s="1">
        <v>0</v>
      </c>
      <c r="V30" s="1">
        <v>271</v>
      </c>
      <c r="W30" s="1"/>
      <c r="X30" s="1">
        <v>110</v>
      </c>
      <c r="Y30" s="1">
        <v>62</v>
      </c>
      <c r="Z30" s="1">
        <v>2</v>
      </c>
      <c r="AA30" s="1">
        <v>1</v>
      </c>
      <c r="AB30" s="1">
        <v>27</v>
      </c>
      <c r="AC30" s="1"/>
      <c r="AD30" s="1">
        <v>41</v>
      </c>
      <c r="AE30" s="1"/>
      <c r="AF30" s="1">
        <v>2</v>
      </c>
      <c r="AG30" s="1">
        <v>1</v>
      </c>
      <c r="AH30" s="1"/>
      <c r="AI30" s="1">
        <v>0</v>
      </c>
      <c r="AJ30" s="1"/>
      <c r="AK30" s="1">
        <v>3</v>
      </c>
      <c r="AL30" s="1">
        <v>24</v>
      </c>
      <c r="AM30" s="1"/>
      <c r="AN30" s="24"/>
      <c r="AO30" s="24"/>
      <c r="AP30" s="24"/>
      <c r="AQ30" s="24"/>
      <c r="AR30" s="9"/>
      <c r="AS30" s="24"/>
      <c r="AT30" s="24"/>
      <c r="AU30" s="1">
        <v>3</v>
      </c>
      <c r="AV30" s="9"/>
      <c r="AW30" s="24"/>
      <c r="AX30" s="24"/>
      <c r="AY30" s="24"/>
    </row>
    <row r="31" spans="1:51" s="25" customFormat="1" ht="9.75">
      <c r="A31" s="63" t="s">
        <v>264</v>
      </c>
      <c r="B31" s="113" t="s">
        <v>220</v>
      </c>
      <c r="C31" s="106" t="s">
        <v>187</v>
      </c>
      <c r="D31" s="106"/>
      <c r="E31" s="9">
        <v>483</v>
      </c>
      <c r="F31" s="9">
        <v>12</v>
      </c>
      <c r="G31" s="1">
        <v>0</v>
      </c>
      <c r="H31" s="1">
        <v>4</v>
      </c>
      <c r="I31" s="1">
        <v>2</v>
      </c>
      <c r="J31" s="1">
        <v>0</v>
      </c>
      <c r="K31" s="1">
        <v>0</v>
      </c>
      <c r="L31" s="1">
        <v>13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6</v>
      </c>
      <c r="T31" s="1">
        <v>0</v>
      </c>
      <c r="U31" s="1">
        <v>0</v>
      </c>
      <c r="V31" s="1">
        <v>227</v>
      </c>
      <c r="W31" s="1"/>
      <c r="X31" s="1">
        <v>64</v>
      </c>
      <c r="Y31" s="1">
        <v>79</v>
      </c>
      <c r="Z31" s="1">
        <v>1</v>
      </c>
      <c r="AA31" s="1">
        <v>1</v>
      </c>
      <c r="AB31" s="1">
        <v>60</v>
      </c>
      <c r="AC31" s="1"/>
      <c r="AD31" s="1">
        <v>16</v>
      </c>
      <c r="AE31" s="1"/>
      <c r="AF31" s="1">
        <v>10</v>
      </c>
      <c r="AG31" s="1">
        <v>0</v>
      </c>
      <c r="AH31" s="1"/>
      <c r="AI31" s="1">
        <v>0</v>
      </c>
      <c r="AJ31" s="1"/>
      <c r="AK31" s="1"/>
      <c r="AL31" s="1"/>
      <c r="AM31" s="1"/>
      <c r="AN31" s="24"/>
      <c r="AO31" s="24"/>
      <c r="AP31" s="24"/>
      <c r="AQ31" s="24"/>
      <c r="AR31" s="9"/>
      <c r="AS31" s="24"/>
      <c r="AT31" s="24"/>
      <c r="AU31" s="1"/>
      <c r="AV31" s="9"/>
      <c r="AW31" s="24"/>
      <c r="AX31" s="24"/>
      <c r="AY31" s="24"/>
    </row>
    <row r="32" spans="1:51" s="25" customFormat="1" ht="9.75">
      <c r="A32" s="63" t="s">
        <v>264</v>
      </c>
      <c r="B32" s="47" t="s">
        <v>221</v>
      </c>
      <c r="C32" s="117" t="s">
        <v>199</v>
      </c>
      <c r="D32" s="117"/>
      <c r="E32" s="34">
        <v>366</v>
      </c>
      <c r="F32" s="34">
        <v>14</v>
      </c>
      <c r="G32" s="115">
        <v>0</v>
      </c>
      <c r="H32" s="115">
        <v>4</v>
      </c>
      <c r="I32" s="115">
        <v>0</v>
      </c>
      <c r="J32" s="115">
        <v>7</v>
      </c>
      <c r="K32" s="115">
        <v>0</v>
      </c>
      <c r="L32" s="115">
        <v>10</v>
      </c>
      <c r="M32" s="115">
        <v>0</v>
      </c>
      <c r="N32" s="115">
        <v>0</v>
      </c>
      <c r="O32" s="115">
        <v>1</v>
      </c>
      <c r="P32" s="115">
        <v>0</v>
      </c>
      <c r="Q32" s="115">
        <v>4</v>
      </c>
      <c r="R32" s="115">
        <v>0</v>
      </c>
      <c r="S32" s="115">
        <v>13</v>
      </c>
      <c r="T32" s="115">
        <v>0</v>
      </c>
      <c r="U32" s="115">
        <v>0</v>
      </c>
      <c r="V32" s="115">
        <v>123</v>
      </c>
      <c r="W32" s="115">
        <v>0</v>
      </c>
      <c r="X32" s="115">
        <v>34</v>
      </c>
      <c r="Y32" s="115">
        <v>47</v>
      </c>
      <c r="Z32" s="115">
        <v>4</v>
      </c>
      <c r="AA32" s="115">
        <v>0</v>
      </c>
      <c r="AB32" s="115">
        <v>35</v>
      </c>
      <c r="AC32" s="115">
        <v>0</v>
      </c>
      <c r="AD32" s="115">
        <v>20</v>
      </c>
      <c r="AE32" s="115">
        <v>58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6</v>
      </c>
      <c r="AM32" s="115">
        <v>0</v>
      </c>
      <c r="AN32" s="24"/>
      <c r="AO32" s="24"/>
      <c r="AP32" s="24"/>
      <c r="AQ32" s="24"/>
      <c r="AR32" s="34"/>
      <c r="AS32" s="24"/>
      <c r="AT32" s="24"/>
      <c r="AU32" s="34">
        <v>0</v>
      </c>
      <c r="AV32" s="34">
        <v>0</v>
      </c>
      <c r="AW32" s="24"/>
      <c r="AX32" s="24"/>
      <c r="AY32" s="24"/>
    </row>
    <row r="33" spans="1:48" ht="9.75">
      <c r="A33" s="63" t="s">
        <v>264</v>
      </c>
      <c r="B33" s="49">
        <v>35440</v>
      </c>
      <c r="C33" s="114" t="s">
        <v>199</v>
      </c>
      <c r="D33" s="114"/>
      <c r="E33" s="24">
        <v>614</v>
      </c>
      <c r="F33" s="24">
        <v>15</v>
      </c>
      <c r="G33" s="28">
        <v>0</v>
      </c>
      <c r="H33" s="28">
        <v>1</v>
      </c>
      <c r="I33" s="28">
        <v>0</v>
      </c>
      <c r="J33" s="28">
        <v>78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1</v>
      </c>
      <c r="R33" s="28">
        <v>1</v>
      </c>
      <c r="S33" s="28">
        <v>11</v>
      </c>
      <c r="T33" s="28">
        <v>2</v>
      </c>
      <c r="U33" s="28">
        <v>0</v>
      </c>
      <c r="V33" s="28">
        <v>246</v>
      </c>
      <c r="W33" s="28">
        <v>0</v>
      </c>
      <c r="X33" s="28">
        <v>59</v>
      </c>
      <c r="Y33" s="28">
        <v>86</v>
      </c>
      <c r="Z33" s="28">
        <v>2</v>
      </c>
      <c r="AA33" s="28">
        <v>0</v>
      </c>
      <c r="AB33" s="28">
        <v>45</v>
      </c>
      <c r="AC33" s="28">
        <v>0</v>
      </c>
      <c r="AD33" s="28">
        <v>9</v>
      </c>
      <c r="AE33" s="28">
        <v>43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22</v>
      </c>
      <c r="AL33" s="28">
        <v>8</v>
      </c>
      <c r="AM33" s="28">
        <v>0</v>
      </c>
      <c r="AR33" s="24"/>
      <c r="AU33" s="24">
        <v>0</v>
      </c>
      <c r="AV33" s="24">
        <v>0</v>
      </c>
    </row>
    <row r="34" spans="1:51" s="25" customFormat="1" ht="9.75">
      <c r="A34" s="63" t="s">
        <v>264</v>
      </c>
      <c r="B34" s="49">
        <v>35482</v>
      </c>
      <c r="C34" s="114" t="s">
        <v>199</v>
      </c>
      <c r="D34" s="114"/>
      <c r="E34" s="24">
        <v>498</v>
      </c>
      <c r="F34" s="24">
        <v>15</v>
      </c>
      <c r="G34" s="28">
        <v>0</v>
      </c>
      <c r="H34" s="28">
        <v>5</v>
      </c>
      <c r="I34" s="28">
        <v>0</v>
      </c>
      <c r="J34" s="28">
        <v>19</v>
      </c>
      <c r="K34" s="28">
        <v>0</v>
      </c>
      <c r="L34" s="28">
        <v>5</v>
      </c>
      <c r="M34" s="28">
        <v>0</v>
      </c>
      <c r="N34" s="28">
        <v>0</v>
      </c>
      <c r="O34" s="28">
        <v>2</v>
      </c>
      <c r="P34" s="28">
        <v>0</v>
      </c>
      <c r="Q34" s="28">
        <v>6</v>
      </c>
      <c r="R34" s="28">
        <v>0</v>
      </c>
      <c r="S34" s="28">
        <v>11</v>
      </c>
      <c r="T34" s="28">
        <v>1</v>
      </c>
      <c r="U34" s="28">
        <v>0</v>
      </c>
      <c r="V34" s="28">
        <v>132</v>
      </c>
      <c r="W34" s="28">
        <v>0</v>
      </c>
      <c r="X34" s="28">
        <v>57</v>
      </c>
      <c r="Y34" s="28">
        <v>117</v>
      </c>
      <c r="Z34" s="28">
        <v>2</v>
      </c>
      <c r="AA34" s="28">
        <v>0</v>
      </c>
      <c r="AB34" s="28">
        <v>56</v>
      </c>
      <c r="AC34" s="28">
        <v>0</v>
      </c>
      <c r="AD34" s="28">
        <v>50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26</v>
      </c>
      <c r="AL34" s="28">
        <v>9</v>
      </c>
      <c r="AM34" s="28">
        <v>0</v>
      </c>
      <c r="AN34" s="24"/>
      <c r="AO34" s="24"/>
      <c r="AP34" s="24"/>
      <c r="AQ34" s="24"/>
      <c r="AR34" s="24"/>
      <c r="AS34" s="24"/>
      <c r="AT34" s="24"/>
      <c r="AU34" s="24">
        <v>0</v>
      </c>
      <c r="AV34" s="24">
        <v>0</v>
      </c>
      <c r="AW34" s="24"/>
      <c r="AX34" s="24"/>
      <c r="AY34" s="24"/>
    </row>
    <row r="35" spans="1:51" s="25" customFormat="1" ht="9.75">
      <c r="A35" s="63" t="s">
        <v>264</v>
      </c>
      <c r="B35" s="49">
        <v>35783</v>
      </c>
      <c r="C35" s="114" t="s">
        <v>199</v>
      </c>
      <c r="D35" s="114"/>
      <c r="E35" s="24">
        <v>648</v>
      </c>
      <c r="F35" s="24">
        <v>16</v>
      </c>
      <c r="G35" s="28">
        <v>0</v>
      </c>
      <c r="H35" s="28">
        <v>3</v>
      </c>
      <c r="I35" s="28">
        <v>2</v>
      </c>
      <c r="J35" s="28">
        <v>141</v>
      </c>
      <c r="K35" s="28">
        <v>0</v>
      </c>
      <c r="L35" s="28">
        <v>5</v>
      </c>
      <c r="M35" s="28">
        <v>1</v>
      </c>
      <c r="N35" s="28">
        <v>0</v>
      </c>
      <c r="O35" s="28">
        <v>0</v>
      </c>
      <c r="P35" s="28">
        <v>0</v>
      </c>
      <c r="Q35" s="28">
        <v>4</v>
      </c>
      <c r="R35" s="28">
        <v>0</v>
      </c>
      <c r="S35" s="28">
        <v>6</v>
      </c>
      <c r="T35" s="28">
        <v>1</v>
      </c>
      <c r="U35" s="28">
        <v>0</v>
      </c>
      <c r="V35" s="28">
        <v>83</v>
      </c>
      <c r="W35" s="28">
        <v>0</v>
      </c>
      <c r="X35" s="28">
        <v>79</v>
      </c>
      <c r="Y35" s="28">
        <v>128</v>
      </c>
      <c r="Z35" s="28">
        <v>0</v>
      </c>
      <c r="AA35" s="28">
        <v>0</v>
      </c>
      <c r="AB35" s="28">
        <v>43</v>
      </c>
      <c r="AC35" s="28">
        <v>0</v>
      </c>
      <c r="AD35" s="28">
        <v>32</v>
      </c>
      <c r="AE35" s="28">
        <v>95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15</v>
      </c>
      <c r="AL35" s="28">
        <v>10</v>
      </c>
      <c r="AM35" s="28">
        <v>0</v>
      </c>
      <c r="AN35" s="24"/>
      <c r="AO35" s="24"/>
      <c r="AP35" s="24"/>
      <c r="AQ35" s="24"/>
      <c r="AR35" s="28">
        <v>0</v>
      </c>
      <c r="AS35" s="24"/>
      <c r="AT35" s="24"/>
      <c r="AU35" s="24">
        <v>0</v>
      </c>
      <c r="AV35" s="24">
        <v>0</v>
      </c>
      <c r="AW35" s="24"/>
      <c r="AX35" s="24"/>
      <c r="AY35" s="24"/>
    </row>
    <row r="36" spans="1:48" ht="9.75">
      <c r="A36" s="63" t="s">
        <v>264</v>
      </c>
      <c r="B36" s="49">
        <v>35811</v>
      </c>
      <c r="C36" s="114" t="s">
        <v>199</v>
      </c>
      <c r="D36" s="114"/>
      <c r="E36" s="24">
        <v>731</v>
      </c>
      <c r="F36" s="24">
        <v>13</v>
      </c>
      <c r="G36" s="28">
        <v>0</v>
      </c>
      <c r="H36" s="28">
        <v>5</v>
      </c>
      <c r="I36" s="28">
        <v>2</v>
      </c>
      <c r="J36" s="28">
        <v>145</v>
      </c>
      <c r="K36" s="28">
        <v>0</v>
      </c>
      <c r="L36" s="28">
        <v>11</v>
      </c>
      <c r="M36" s="28">
        <v>0</v>
      </c>
      <c r="N36" s="28">
        <v>0</v>
      </c>
      <c r="O36" s="28">
        <v>0</v>
      </c>
      <c r="P36" s="28">
        <v>0</v>
      </c>
      <c r="Q36" s="28">
        <v>4</v>
      </c>
      <c r="R36" s="28">
        <v>0</v>
      </c>
      <c r="S36" s="28">
        <v>13</v>
      </c>
      <c r="T36" s="28">
        <v>4</v>
      </c>
      <c r="U36" s="28">
        <v>0</v>
      </c>
      <c r="V36" s="28">
        <v>229</v>
      </c>
      <c r="W36" s="28">
        <v>0</v>
      </c>
      <c r="X36" s="28">
        <v>60</v>
      </c>
      <c r="Y36" s="28">
        <v>114</v>
      </c>
      <c r="Z36" s="28">
        <v>0</v>
      </c>
      <c r="AA36" s="28">
        <v>0</v>
      </c>
      <c r="AB36" s="28">
        <v>62</v>
      </c>
      <c r="AC36" s="28">
        <v>0</v>
      </c>
      <c r="AD36" s="28">
        <v>27</v>
      </c>
      <c r="AE36" s="28">
        <v>55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R36" s="28">
        <v>0</v>
      </c>
      <c r="AU36" s="24">
        <v>0</v>
      </c>
      <c r="AV36" s="24">
        <v>0</v>
      </c>
    </row>
    <row r="37" spans="1:48" ht="9.75">
      <c r="A37" s="63" t="s">
        <v>264</v>
      </c>
      <c r="B37" s="49" t="s">
        <v>222</v>
      </c>
      <c r="C37" s="114" t="s">
        <v>208</v>
      </c>
      <c r="D37" s="114"/>
      <c r="E37" s="24">
        <v>881</v>
      </c>
      <c r="F37" s="24">
        <v>16</v>
      </c>
      <c r="G37" s="28">
        <v>0</v>
      </c>
      <c r="H37" s="28">
        <v>3</v>
      </c>
      <c r="I37" s="28">
        <v>2</v>
      </c>
      <c r="J37" s="28">
        <v>115</v>
      </c>
      <c r="K37" s="28"/>
      <c r="L37" s="28">
        <v>27</v>
      </c>
      <c r="M37" s="28">
        <v>0</v>
      </c>
      <c r="N37" s="28"/>
      <c r="O37" s="28">
        <v>0</v>
      </c>
      <c r="P37" s="28">
        <v>0</v>
      </c>
      <c r="Q37" s="28">
        <v>4</v>
      </c>
      <c r="R37" s="28"/>
      <c r="S37" s="28">
        <v>20</v>
      </c>
      <c r="T37" s="28">
        <v>1</v>
      </c>
      <c r="U37" s="28">
        <v>0</v>
      </c>
      <c r="V37" s="28">
        <v>221</v>
      </c>
      <c r="W37" s="28"/>
      <c r="X37" s="28">
        <v>88</v>
      </c>
      <c r="Y37" s="118">
        <v>116</v>
      </c>
      <c r="Z37" s="28">
        <v>2</v>
      </c>
      <c r="AA37" s="28"/>
      <c r="AB37" s="28">
        <v>77</v>
      </c>
      <c r="AC37" s="28"/>
      <c r="AD37" s="28">
        <v>98</v>
      </c>
      <c r="AE37" s="28">
        <v>70</v>
      </c>
      <c r="AF37" s="28"/>
      <c r="AG37" s="28">
        <v>0</v>
      </c>
      <c r="AH37" s="28"/>
      <c r="AI37" s="28">
        <v>0</v>
      </c>
      <c r="AJ37" s="28"/>
      <c r="AK37" s="28">
        <v>13</v>
      </c>
      <c r="AL37" s="28">
        <v>24</v>
      </c>
      <c r="AM37" s="28"/>
      <c r="AR37" s="28"/>
      <c r="AU37" s="24"/>
      <c r="AV37" s="24"/>
    </row>
    <row r="38" spans="1:51" s="25" customFormat="1" ht="9.75">
      <c r="A38" s="63" t="s">
        <v>264</v>
      </c>
      <c r="B38" s="113" t="s">
        <v>223</v>
      </c>
      <c r="C38" s="106" t="s">
        <v>137</v>
      </c>
      <c r="D38" s="106"/>
      <c r="E38" s="72">
        <v>834</v>
      </c>
      <c r="F38" s="72">
        <v>17</v>
      </c>
      <c r="G38" s="1">
        <v>0</v>
      </c>
      <c r="H38" s="1">
        <v>6</v>
      </c>
      <c r="I38" s="1">
        <v>2</v>
      </c>
      <c r="J38" s="1">
        <v>102</v>
      </c>
      <c r="K38" s="1">
        <v>0</v>
      </c>
      <c r="L38" s="1">
        <v>29</v>
      </c>
      <c r="M38" s="1">
        <v>0</v>
      </c>
      <c r="N38" s="1">
        <v>0</v>
      </c>
      <c r="O38" s="1">
        <v>0</v>
      </c>
      <c r="P38" s="1">
        <v>0</v>
      </c>
      <c r="Q38" s="1">
        <v>4</v>
      </c>
      <c r="R38" s="1">
        <v>0</v>
      </c>
      <c r="S38" s="1">
        <v>6</v>
      </c>
      <c r="T38" s="1">
        <v>3</v>
      </c>
      <c r="U38" s="1">
        <v>0</v>
      </c>
      <c r="V38" s="1">
        <v>211</v>
      </c>
      <c r="W38" s="1">
        <v>0</v>
      </c>
      <c r="X38" s="1">
        <v>124</v>
      </c>
      <c r="Y38" s="1">
        <v>131</v>
      </c>
      <c r="Z38" s="1">
        <v>2</v>
      </c>
      <c r="AA38" s="1">
        <v>1</v>
      </c>
      <c r="AB38" s="1">
        <v>70</v>
      </c>
      <c r="AC38" s="1">
        <v>0</v>
      </c>
      <c r="AD38" s="1">
        <v>58</v>
      </c>
      <c r="AE38" s="1">
        <v>44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26</v>
      </c>
      <c r="AL38" s="1">
        <v>15</v>
      </c>
      <c r="AM38" s="1">
        <v>0</v>
      </c>
      <c r="AN38" s="24"/>
      <c r="AO38" s="24"/>
      <c r="AP38" s="24"/>
      <c r="AQ38" s="24"/>
      <c r="AR38" s="9">
        <v>0</v>
      </c>
      <c r="AS38" s="24"/>
      <c r="AT38" s="24"/>
      <c r="AU38" s="1">
        <v>0</v>
      </c>
      <c r="AV38" s="9">
        <v>0</v>
      </c>
      <c r="AW38" s="24"/>
      <c r="AX38" s="24"/>
      <c r="AY38" s="24"/>
    </row>
    <row r="39" spans="1:51" s="25" customFormat="1" ht="9.75">
      <c r="A39" s="63" t="s">
        <v>264</v>
      </c>
      <c r="B39" s="49">
        <v>35839</v>
      </c>
      <c r="C39" s="114" t="s">
        <v>199</v>
      </c>
      <c r="D39" s="114"/>
      <c r="E39" s="24">
        <v>697</v>
      </c>
      <c r="F39" s="24">
        <v>16</v>
      </c>
      <c r="G39" s="28">
        <v>0</v>
      </c>
      <c r="H39" s="28">
        <v>3</v>
      </c>
      <c r="I39" s="28">
        <v>2</v>
      </c>
      <c r="J39" s="28">
        <v>71</v>
      </c>
      <c r="K39" s="28">
        <v>0</v>
      </c>
      <c r="L39" s="28">
        <v>20</v>
      </c>
      <c r="M39" s="28">
        <v>0</v>
      </c>
      <c r="N39" s="28">
        <v>0</v>
      </c>
      <c r="O39" s="28">
        <v>0</v>
      </c>
      <c r="P39" s="28">
        <v>0</v>
      </c>
      <c r="Q39" s="28">
        <v>4</v>
      </c>
      <c r="R39" s="28">
        <v>0</v>
      </c>
      <c r="S39" s="28">
        <v>7</v>
      </c>
      <c r="T39" s="28">
        <v>1</v>
      </c>
      <c r="U39" s="28">
        <v>0</v>
      </c>
      <c r="V39" s="28">
        <v>179</v>
      </c>
      <c r="W39" s="28">
        <v>0</v>
      </c>
      <c r="X39" s="28">
        <v>77</v>
      </c>
      <c r="Y39" s="28">
        <v>149</v>
      </c>
      <c r="Z39" s="28">
        <v>2</v>
      </c>
      <c r="AA39" s="28">
        <v>0</v>
      </c>
      <c r="AB39" s="28">
        <v>66</v>
      </c>
      <c r="AC39" s="28">
        <v>0</v>
      </c>
      <c r="AD39" s="28">
        <v>55</v>
      </c>
      <c r="AE39" s="28">
        <v>36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13</v>
      </c>
      <c r="AL39" s="28">
        <v>12</v>
      </c>
      <c r="AM39" s="28">
        <v>0</v>
      </c>
      <c r="AN39" s="24"/>
      <c r="AO39" s="24"/>
      <c r="AP39" s="24"/>
      <c r="AQ39" s="24"/>
      <c r="AR39" s="28">
        <v>0</v>
      </c>
      <c r="AS39" s="24"/>
      <c r="AT39" s="24"/>
      <c r="AU39" s="24">
        <v>0</v>
      </c>
      <c r="AV39" s="24">
        <v>0</v>
      </c>
      <c r="AW39" s="24"/>
      <c r="AX39" s="24"/>
      <c r="AY39" s="24"/>
    </row>
    <row r="40" spans="1:51" s="25" customFormat="1" ht="9.75">
      <c r="A40" s="63" t="s">
        <v>264</v>
      </c>
      <c r="B40" s="49" t="s">
        <v>224</v>
      </c>
      <c r="C40" s="117" t="s">
        <v>199</v>
      </c>
      <c r="D40" s="117"/>
      <c r="E40" s="34">
        <v>630</v>
      </c>
      <c r="F40" s="34">
        <v>14</v>
      </c>
      <c r="G40" s="115">
        <v>0</v>
      </c>
      <c r="H40" s="115">
        <v>3</v>
      </c>
      <c r="I40" s="115">
        <v>0</v>
      </c>
      <c r="J40" s="115">
        <v>24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6</v>
      </c>
      <c r="R40" s="115">
        <v>0</v>
      </c>
      <c r="S40" s="115">
        <v>15</v>
      </c>
      <c r="T40" s="115">
        <v>2</v>
      </c>
      <c r="U40" s="115">
        <v>0</v>
      </c>
      <c r="V40" s="115">
        <v>268</v>
      </c>
      <c r="W40" s="115">
        <v>0</v>
      </c>
      <c r="X40" s="115">
        <v>101</v>
      </c>
      <c r="Y40" s="115">
        <v>131</v>
      </c>
      <c r="Z40" s="115">
        <v>3</v>
      </c>
      <c r="AA40" s="115">
        <v>0</v>
      </c>
      <c r="AB40" s="115">
        <v>52</v>
      </c>
      <c r="AC40" s="115">
        <v>0</v>
      </c>
      <c r="AD40" s="115">
        <v>18</v>
      </c>
      <c r="AE40" s="115">
        <v>0</v>
      </c>
      <c r="AF40" s="115">
        <v>2</v>
      </c>
      <c r="AG40" s="115">
        <v>0</v>
      </c>
      <c r="AH40" s="115">
        <v>2</v>
      </c>
      <c r="AI40" s="115">
        <v>0</v>
      </c>
      <c r="AJ40" s="115">
        <v>0</v>
      </c>
      <c r="AK40" s="115">
        <v>0</v>
      </c>
      <c r="AL40" s="115">
        <v>3</v>
      </c>
      <c r="AM40" s="115">
        <v>0</v>
      </c>
      <c r="AN40" s="24"/>
      <c r="AO40" s="24"/>
      <c r="AP40" s="24"/>
      <c r="AQ40" s="24"/>
      <c r="AR40" s="115">
        <v>0</v>
      </c>
      <c r="AS40" s="24"/>
      <c r="AT40" s="24"/>
      <c r="AU40" s="34">
        <v>0</v>
      </c>
      <c r="AV40" s="34">
        <v>0</v>
      </c>
      <c r="AW40" s="24"/>
      <c r="AX40" s="24"/>
      <c r="AY40" s="24"/>
    </row>
    <row r="41" spans="1:51" s="25" customFormat="1" ht="9.75">
      <c r="A41" s="63" t="s">
        <v>264</v>
      </c>
      <c r="B41" s="49" t="s">
        <v>225</v>
      </c>
      <c r="C41" s="114" t="s">
        <v>199</v>
      </c>
      <c r="D41" s="114"/>
      <c r="E41" s="24">
        <v>596</v>
      </c>
      <c r="F41" s="24">
        <v>17</v>
      </c>
      <c r="G41" s="28">
        <v>0</v>
      </c>
      <c r="H41" s="28">
        <v>1</v>
      </c>
      <c r="I41" s="28">
        <v>2</v>
      </c>
      <c r="J41" s="28">
        <v>28</v>
      </c>
      <c r="K41" s="28">
        <v>0</v>
      </c>
      <c r="L41" s="28">
        <v>6</v>
      </c>
      <c r="M41" s="28">
        <v>0</v>
      </c>
      <c r="N41" s="28">
        <v>0</v>
      </c>
      <c r="O41" s="28">
        <v>0</v>
      </c>
      <c r="P41" s="28">
        <v>0</v>
      </c>
      <c r="Q41" s="28">
        <v>12</v>
      </c>
      <c r="R41" s="28">
        <v>0</v>
      </c>
      <c r="S41" s="28">
        <v>7</v>
      </c>
      <c r="T41" s="28">
        <v>2</v>
      </c>
      <c r="U41" s="28">
        <v>0</v>
      </c>
      <c r="V41" s="28">
        <v>241</v>
      </c>
      <c r="W41" s="28">
        <v>0</v>
      </c>
      <c r="X41" s="28">
        <v>90</v>
      </c>
      <c r="Y41" s="28">
        <v>101</v>
      </c>
      <c r="Z41" s="28">
        <v>1</v>
      </c>
      <c r="AA41" s="28">
        <v>0</v>
      </c>
      <c r="AB41" s="28">
        <v>46</v>
      </c>
      <c r="AC41" s="28">
        <v>0</v>
      </c>
      <c r="AD41" s="28">
        <v>30</v>
      </c>
      <c r="AE41" s="28">
        <v>13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7</v>
      </c>
      <c r="AL41" s="28">
        <v>3</v>
      </c>
      <c r="AM41" s="28">
        <v>0</v>
      </c>
      <c r="AN41" s="24"/>
      <c r="AO41" s="24"/>
      <c r="AP41" s="24"/>
      <c r="AQ41" s="24"/>
      <c r="AR41" s="28">
        <v>6</v>
      </c>
      <c r="AS41" s="24"/>
      <c r="AT41" s="24"/>
      <c r="AU41" s="24">
        <v>0</v>
      </c>
      <c r="AV41" s="24">
        <v>0</v>
      </c>
      <c r="AW41" s="24"/>
      <c r="AX41" s="24"/>
      <c r="AY41" s="24"/>
    </row>
    <row r="42" spans="1:48" ht="9.75">
      <c r="A42" s="63" t="s">
        <v>264</v>
      </c>
      <c r="B42" s="113" t="s">
        <v>226</v>
      </c>
      <c r="C42" s="106" t="s">
        <v>137</v>
      </c>
      <c r="D42" s="106"/>
      <c r="E42" s="72">
        <v>649</v>
      </c>
      <c r="F42" s="72">
        <v>14</v>
      </c>
      <c r="G42" s="1">
        <v>0</v>
      </c>
      <c r="H42" s="1">
        <v>5</v>
      </c>
      <c r="I42" s="1">
        <v>3</v>
      </c>
      <c r="J42" s="1">
        <v>89</v>
      </c>
      <c r="K42" s="1">
        <v>0</v>
      </c>
      <c r="L42" s="1">
        <v>27</v>
      </c>
      <c r="M42" s="1">
        <v>0</v>
      </c>
      <c r="N42" s="1">
        <v>0</v>
      </c>
      <c r="O42" s="1">
        <v>0</v>
      </c>
      <c r="P42" s="1">
        <v>0</v>
      </c>
      <c r="Q42" s="1">
        <v>10</v>
      </c>
      <c r="R42" s="1">
        <v>0</v>
      </c>
      <c r="S42" s="1">
        <v>46</v>
      </c>
      <c r="T42" s="1">
        <v>3</v>
      </c>
      <c r="U42" s="1">
        <v>0</v>
      </c>
      <c r="V42" s="1">
        <v>180</v>
      </c>
      <c r="W42" s="1">
        <v>0</v>
      </c>
      <c r="X42" s="1">
        <v>59</v>
      </c>
      <c r="Y42" s="1">
        <v>132</v>
      </c>
      <c r="Z42" s="1">
        <v>1</v>
      </c>
      <c r="AA42" s="1">
        <v>0</v>
      </c>
      <c r="AB42" s="1">
        <v>43</v>
      </c>
      <c r="AC42" s="1">
        <v>0</v>
      </c>
      <c r="AD42" s="1">
        <v>45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6</v>
      </c>
      <c r="AL42" s="1">
        <v>0</v>
      </c>
      <c r="AM42" s="1">
        <v>0</v>
      </c>
      <c r="AR42" s="9">
        <v>0</v>
      </c>
      <c r="AU42" s="1">
        <v>0</v>
      </c>
      <c r="AV42" s="9">
        <v>0</v>
      </c>
    </row>
    <row r="43" spans="1:51" s="25" customFormat="1" ht="9.75">
      <c r="A43" s="63" t="s">
        <v>264</v>
      </c>
      <c r="B43" s="49" t="s">
        <v>227</v>
      </c>
      <c r="C43" s="114" t="s">
        <v>199</v>
      </c>
      <c r="D43" s="114"/>
      <c r="E43" s="24">
        <v>291</v>
      </c>
      <c r="F43" s="24">
        <v>10</v>
      </c>
      <c r="G43" s="28">
        <v>0</v>
      </c>
      <c r="H43" s="28">
        <v>4</v>
      </c>
      <c r="I43" s="28">
        <v>0</v>
      </c>
      <c r="J43" s="28">
        <v>13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5</v>
      </c>
      <c r="R43" s="28">
        <v>0</v>
      </c>
      <c r="S43" s="28">
        <v>18</v>
      </c>
      <c r="T43" s="28">
        <v>0</v>
      </c>
      <c r="U43" s="28">
        <v>1</v>
      </c>
      <c r="V43" s="28">
        <v>67</v>
      </c>
      <c r="W43" s="28">
        <v>0</v>
      </c>
      <c r="X43" s="28">
        <v>65</v>
      </c>
      <c r="Y43" s="28">
        <v>91</v>
      </c>
      <c r="Z43" s="28">
        <v>0</v>
      </c>
      <c r="AA43" s="28">
        <v>0</v>
      </c>
      <c r="AB43" s="28">
        <v>23</v>
      </c>
      <c r="AC43" s="28">
        <v>0</v>
      </c>
      <c r="AD43" s="28">
        <v>4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4"/>
      <c r="AO43" s="24"/>
      <c r="AP43" s="24"/>
      <c r="AQ43" s="24"/>
      <c r="AR43" s="28">
        <v>0</v>
      </c>
      <c r="AS43" s="24"/>
      <c r="AT43" s="24"/>
      <c r="AU43" s="24">
        <v>0</v>
      </c>
      <c r="AV43" s="24">
        <v>0</v>
      </c>
      <c r="AW43" s="24"/>
      <c r="AX43" s="24"/>
      <c r="AY43" s="24"/>
    </row>
    <row r="44" spans="1:51" s="25" customFormat="1" ht="9.75">
      <c r="A44" s="63" t="s">
        <v>264</v>
      </c>
      <c r="B44" s="113" t="s">
        <v>228</v>
      </c>
      <c r="C44" s="106" t="s">
        <v>137</v>
      </c>
      <c r="D44" s="106"/>
      <c r="E44" s="72">
        <v>629</v>
      </c>
      <c r="F44" s="72">
        <v>15</v>
      </c>
      <c r="G44" s="1">
        <v>0</v>
      </c>
      <c r="H44" s="1">
        <v>12</v>
      </c>
      <c r="I44" s="1">
        <v>2</v>
      </c>
      <c r="J44" s="1">
        <v>49</v>
      </c>
      <c r="K44" s="1">
        <v>0</v>
      </c>
      <c r="L44" s="1">
        <v>24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0</v>
      </c>
      <c r="S44" s="1">
        <v>10</v>
      </c>
      <c r="T44" s="1">
        <v>2</v>
      </c>
      <c r="U44" s="1">
        <v>0</v>
      </c>
      <c r="V44" s="1">
        <v>193</v>
      </c>
      <c r="W44" s="1">
        <v>0</v>
      </c>
      <c r="X44" s="1">
        <v>78</v>
      </c>
      <c r="Y44" s="1">
        <v>117</v>
      </c>
      <c r="Z44" s="1">
        <v>1</v>
      </c>
      <c r="AA44" s="1">
        <v>0</v>
      </c>
      <c r="AB44" s="1">
        <v>69</v>
      </c>
      <c r="AC44" s="1">
        <v>0</v>
      </c>
      <c r="AD44" s="1">
        <v>47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23</v>
      </c>
      <c r="AL44" s="1">
        <v>1</v>
      </c>
      <c r="AM44" s="1">
        <v>0</v>
      </c>
      <c r="AN44" s="24"/>
      <c r="AO44" s="24"/>
      <c r="AP44" s="24"/>
      <c r="AQ44" s="24"/>
      <c r="AR44" s="9">
        <v>0</v>
      </c>
      <c r="AS44" s="24"/>
      <c r="AT44" s="24"/>
      <c r="AU44" s="1">
        <v>0</v>
      </c>
      <c r="AV44" s="9">
        <v>0</v>
      </c>
      <c r="AW44" s="24"/>
      <c r="AX44" s="24"/>
      <c r="AY44" s="24"/>
    </row>
    <row r="45" spans="1:51" s="25" customFormat="1" ht="9.75">
      <c r="A45" s="63" t="s">
        <v>264</v>
      </c>
      <c r="B45" s="113" t="s">
        <v>229</v>
      </c>
      <c r="C45" s="106" t="s">
        <v>208</v>
      </c>
      <c r="D45" s="106"/>
      <c r="E45" s="72">
        <v>502</v>
      </c>
      <c r="F45" s="72">
        <v>14</v>
      </c>
      <c r="G45" s="1">
        <v>0</v>
      </c>
      <c r="H45" s="1">
        <v>4</v>
      </c>
      <c r="I45" s="1">
        <v>1</v>
      </c>
      <c r="J45" s="1">
        <v>48</v>
      </c>
      <c r="K45" s="1"/>
      <c r="L45" s="1"/>
      <c r="M45" s="1">
        <v>0</v>
      </c>
      <c r="N45" s="1"/>
      <c r="O45" s="1">
        <v>0</v>
      </c>
      <c r="P45" s="1">
        <v>0</v>
      </c>
      <c r="Q45" s="1">
        <v>2</v>
      </c>
      <c r="R45" s="1"/>
      <c r="S45" s="1">
        <v>14</v>
      </c>
      <c r="T45" s="1">
        <v>2</v>
      </c>
      <c r="U45" s="1">
        <v>0</v>
      </c>
      <c r="V45" s="1">
        <v>190</v>
      </c>
      <c r="W45" s="1"/>
      <c r="X45" s="1">
        <v>61</v>
      </c>
      <c r="Y45" s="1">
        <v>101</v>
      </c>
      <c r="Z45" s="1">
        <v>0</v>
      </c>
      <c r="AA45" s="1">
        <v>1</v>
      </c>
      <c r="AB45" s="1">
        <v>46</v>
      </c>
      <c r="AC45" s="1"/>
      <c r="AD45" s="1">
        <v>13</v>
      </c>
      <c r="AE45" s="1"/>
      <c r="AF45" s="1"/>
      <c r="AG45" s="1">
        <v>0</v>
      </c>
      <c r="AH45" s="1"/>
      <c r="AI45" s="1">
        <v>0</v>
      </c>
      <c r="AJ45" s="1"/>
      <c r="AK45" s="1">
        <v>18</v>
      </c>
      <c r="AL45" s="1">
        <v>1</v>
      </c>
      <c r="AM45" s="1"/>
      <c r="AN45" s="24"/>
      <c r="AO45" s="24"/>
      <c r="AP45" s="24"/>
      <c r="AQ45" s="24"/>
      <c r="AR45" s="9"/>
      <c r="AS45" s="24"/>
      <c r="AT45" s="24"/>
      <c r="AU45" s="1"/>
      <c r="AV45" s="9"/>
      <c r="AW45" s="24"/>
      <c r="AX45" s="24"/>
      <c r="AY45" s="24"/>
    </row>
    <row r="46" spans="1:51" s="25" customFormat="1" ht="9.75">
      <c r="A46" s="63" t="s">
        <v>264</v>
      </c>
      <c r="B46" s="113" t="s">
        <v>230</v>
      </c>
      <c r="C46" s="106" t="s">
        <v>137</v>
      </c>
      <c r="D46" s="106"/>
      <c r="E46" s="72">
        <v>668</v>
      </c>
      <c r="F46" s="72">
        <v>19</v>
      </c>
      <c r="G46" s="1">
        <v>1</v>
      </c>
      <c r="H46" s="1">
        <v>9</v>
      </c>
      <c r="I46" s="1">
        <v>2</v>
      </c>
      <c r="J46" s="1">
        <v>59</v>
      </c>
      <c r="K46" s="1">
        <v>0</v>
      </c>
      <c r="L46" s="1">
        <v>15</v>
      </c>
      <c r="M46" s="1">
        <v>0</v>
      </c>
      <c r="N46" s="1">
        <v>1</v>
      </c>
      <c r="O46" s="1">
        <v>0</v>
      </c>
      <c r="P46" s="1">
        <v>0</v>
      </c>
      <c r="Q46" s="1">
        <v>3</v>
      </c>
      <c r="R46" s="1">
        <v>0</v>
      </c>
      <c r="S46" s="1">
        <v>93</v>
      </c>
      <c r="T46" s="1">
        <v>2</v>
      </c>
      <c r="U46" s="1">
        <v>0</v>
      </c>
      <c r="V46" s="1">
        <v>232</v>
      </c>
      <c r="W46" s="1">
        <v>0</v>
      </c>
      <c r="X46" s="1">
        <v>88</v>
      </c>
      <c r="Y46" s="1">
        <v>103</v>
      </c>
      <c r="Z46" s="1">
        <v>0</v>
      </c>
      <c r="AA46" s="1">
        <v>2</v>
      </c>
      <c r="AB46" s="1">
        <v>34</v>
      </c>
      <c r="AC46" s="1">
        <v>1</v>
      </c>
      <c r="AD46" s="1">
        <v>17</v>
      </c>
      <c r="AE46" s="1">
        <v>0</v>
      </c>
      <c r="AF46" s="1">
        <v>2</v>
      </c>
      <c r="AG46" s="1">
        <v>0</v>
      </c>
      <c r="AH46" s="1">
        <v>0</v>
      </c>
      <c r="AI46" s="1">
        <v>0</v>
      </c>
      <c r="AJ46" s="1">
        <v>0</v>
      </c>
      <c r="AK46" s="1">
        <v>1</v>
      </c>
      <c r="AL46" s="1">
        <v>3</v>
      </c>
      <c r="AM46" s="1">
        <v>0</v>
      </c>
      <c r="AN46" s="24"/>
      <c r="AO46" s="24"/>
      <c r="AP46" s="24"/>
      <c r="AQ46" s="24"/>
      <c r="AR46" s="9">
        <v>0</v>
      </c>
      <c r="AS46" s="24"/>
      <c r="AT46" s="24"/>
      <c r="AU46" s="1">
        <v>0</v>
      </c>
      <c r="AV46" s="9">
        <v>0</v>
      </c>
      <c r="AW46" s="24"/>
      <c r="AX46" s="24"/>
      <c r="AY46" s="24"/>
    </row>
    <row r="47" spans="1:51" s="25" customFormat="1" ht="9.75">
      <c r="A47" s="63" t="s">
        <v>264</v>
      </c>
      <c r="B47" s="113" t="s">
        <v>231</v>
      </c>
      <c r="C47" s="106" t="s">
        <v>208</v>
      </c>
      <c r="D47" s="106"/>
      <c r="E47" s="72">
        <v>483</v>
      </c>
      <c r="F47" s="72">
        <v>13</v>
      </c>
      <c r="G47" s="1">
        <v>2</v>
      </c>
      <c r="H47" s="1">
        <v>5</v>
      </c>
      <c r="I47" s="1">
        <v>3</v>
      </c>
      <c r="J47" s="1">
        <v>8</v>
      </c>
      <c r="K47" s="1"/>
      <c r="L47" s="1">
        <v>14</v>
      </c>
      <c r="M47" s="1">
        <v>0</v>
      </c>
      <c r="N47" s="1"/>
      <c r="O47" s="1">
        <v>0</v>
      </c>
      <c r="P47" s="1">
        <v>0</v>
      </c>
      <c r="Q47" s="1"/>
      <c r="R47" s="1"/>
      <c r="S47" s="1">
        <v>4</v>
      </c>
      <c r="T47" s="1">
        <v>2</v>
      </c>
      <c r="U47" s="1">
        <v>0</v>
      </c>
      <c r="V47" s="1">
        <v>205</v>
      </c>
      <c r="W47" s="1"/>
      <c r="X47" s="1">
        <v>65</v>
      </c>
      <c r="Y47" s="1">
        <v>109</v>
      </c>
      <c r="Z47" s="1">
        <v>0</v>
      </c>
      <c r="AA47" s="1"/>
      <c r="AB47" s="1">
        <v>43</v>
      </c>
      <c r="AC47" s="1"/>
      <c r="AD47" s="1">
        <v>21</v>
      </c>
      <c r="AE47" s="1"/>
      <c r="AF47" s="1"/>
      <c r="AG47" s="1">
        <v>0</v>
      </c>
      <c r="AH47" s="1"/>
      <c r="AI47" s="1">
        <v>0</v>
      </c>
      <c r="AJ47" s="1"/>
      <c r="AK47" s="1"/>
      <c r="AL47" s="1">
        <v>2</v>
      </c>
      <c r="AM47" s="1"/>
      <c r="AN47" s="24"/>
      <c r="AO47" s="24"/>
      <c r="AP47" s="24"/>
      <c r="AQ47" s="24"/>
      <c r="AR47" s="9"/>
      <c r="AS47" s="24"/>
      <c r="AT47" s="24"/>
      <c r="AU47" s="1"/>
      <c r="AV47" s="9"/>
      <c r="AW47" s="24"/>
      <c r="AX47" s="24"/>
      <c r="AY47" s="24"/>
    </row>
    <row r="48" spans="1:48" ht="9.75">
      <c r="A48" s="63" t="s">
        <v>264</v>
      </c>
      <c r="B48" s="113" t="s">
        <v>232</v>
      </c>
      <c r="C48" s="106" t="s">
        <v>137</v>
      </c>
      <c r="D48" s="106"/>
      <c r="E48" s="72">
        <v>583</v>
      </c>
      <c r="F48" s="72">
        <v>16</v>
      </c>
      <c r="G48" s="1">
        <v>0</v>
      </c>
      <c r="H48" s="1">
        <v>7</v>
      </c>
      <c r="I48" s="1">
        <v>6</v>
      </c>
      <c r="J48" s="1">
        <v>131</v>
      </c>
      <c r="K48" s="1">
        <v>0</v>
      </c>
      <c r="L48" s="1">
        <v>9</v>
      </c>
      <c r="M48" s="1">
        <v>0</v>
      </c>
      <c r="N48" s="1">
        <v>0</v>
      </c>
      <c r="O48" s="1">
        <v>0</v>
      </c>
      <c r="P48" s="1">
        <v>0</v>
      </c>
      <c r="Q48" s="1">
        <v>5</v>
      </c>
      <c r="R48" s="1">
        <v>0</v>
      </c>
      <c r="S48" s="1">
        <v>23</v>
      </c>
      <c r="T48" s="1">
        <v>1</v>
      </c>
      <c r="U48" s="1">
        <v>0</v>
      </c>
      <c r="V48" s="1">
        <v>138</v>
      </c>
      <c r="W48" s="1">
        <v>0</v>
      </c>
      <c r="X48" s="1">
        <v>72</v>
      </c>
      <c r="Y48" s="1">
        <v>113</v>
      </c>
      <c r="Z48" s="1">
        <v>0</v>
      </c>
      <c r="AA48" s="1">
        <v>1</v>
      </c>
      <c r="AB48" s="1">
        <v>48</v>
      </c>
      <c r="AC48" s="1">
        <v>0</v>
      </c>
      <c r="AD48" s="1">
        <v>20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5</v>
      </c>
      <c r="AL48" s="1">
        <v>3</v>
      </c>
      <c r="AM48" s="1">
        <v>0</v>
      </c>
      <c r="AR48" s="9">
        <v>0</v>
      </c>
      <c r="AU48" s="1">
        <v>0</v>
      </c>
      <c r="AV48" s="9">
        <v>0</v>
      </c>
    </row>
    <row r="49" spans="1:51" s="25" customFormat="1" ht="9.75">
      <c r="A49" s="63" t="s">
        <v>264</v>
      </c>
      <c r="B49" s="113" t="s">
        <v>233</v>
      </c>
      <c r="C49" s="106" t="s">
        <v>234</v>
      </c>
      <c r="D49" s="106"/>
      <c r="E49" s="9">
        <v>754</v>
      </c>
      <c r="F49" s="9">
        <v>14</v>
      </c>
      <c r="G49" s="1">
        <v>0</v>
      </c>
      <c r="H49" s="1">
        <v>7</v>
      </c>
      <c r="I49" s="1">
        <v>4</v>
      </c>
      <c r="J49" s="1">
        <v>232</v>
      </c>
      <c r="K49" s="1">
        <v>54</v>
      </c>
      <c r="L49" s="1">
        <v>25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10</v>
      </c>
      <c r="T49" s="1">
        <v>1</v>
      </c>
      <c r="U49" s="1">
        <v>0</v>
      </c>
      <c r="V49" s="1">
        <v>156</v>
      </c>
      <c r="W49" s="1">
        <v>0</v>
      </c>
      <c r="X49" s="1">
        <v>74</v>
      </c>
      <c r="Y49" s="1">
        <v>107</v>
      </c>
      <c r="Z49" s="1">
        <v>0</v>
      </c>
      <c r="AA49" s="1">
        <v>0</v>
      </c>
      <c r="AB49" s="1">
        <v>36</v>
      </c>
      <c r="AC49" s="1">
        <v>0</v>
      </c>
      <c r="AD49" s="1">
        <v>18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29</v>
      </c>
      <c r="AL49" s="1">
        <v>1</v>
      </c>
      <c r="AM49" s="1">
        <v>0</v>
      </c>
      <c r="AN49" s="24"/>
      <c r="AO49" s="24"/>
      <c r="AP49" s="24"/>
      <c r="AQ49" s="24"/>
      <c r="AR49" s="9">
        <v>0</v>
      </c>
      <c r="AS49" s="24"/>
      <c r="AT49" s="24"/>
      <c r="AU49" s="1">
        <v>0</v>
      </c>
      <c r="AV49" s="9">
        <v>0</v>
      </c>
      <c r="AW49" s="24"/>
      <c r="AX49" s="24"/>
      <c r="AY49" s="24"/>
    </row>
    <row r="50" spans="1:51" s="25" customFormat="1" ht="9.75">
      <c r="A50" s="63" t="s">
        <v>264</v>
      </c>
      <c r="B50" s="113">
        <v>39853</v>
      </c>
      <c r="C50" s="106" t="s">
        <v>137</v>
      </c>
      <c r="D50" s="106"/>
      <c r="E50" s="9">
        <v>437</v>
      </c>
      <c r="F50" s="9">
        <v>9</v>
      </c>
      <c r="G50" s="1">
        <v>0</v>
      </c>
      <c r="H50" s="1">
        <v>9</v>
      </c>
      <c r="I50" s="1">
        <v>0</v>
      </c>
      <c r="J50" s="1">
        <v>171</v>
      </c>
      <c r="K50" s="1">
        <v>0</v>
      </c>
      <c r="L50" s="1">
        <v>10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125</v>
      </c>
      <c r="W50" s="1">
        <v>0</v>
      </c>
      <c r="X50" s="1">
        <v>68</v>
      </c>
      <c r="Y50" s="1">
        <v>25</v>
      </c>
      <c r="Z50" s="1">
        <v>0</v>
      </c>
      <c r="AA50" s="1">
        <v>0</v>
      </c>
      <c r="AB50" s="1">
        <v>23</v>
      </c>
      <c r="AC50" s="1">
        <v>0</v>
      </c>
      <c r="AD50" s="1">
        <v>5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24"/>
      <c r="AO50" s="24"/>
      <c r="AP50" s="24"/>
      <c r="AQ50" s="24"/>
      <c r="AR50" s="9">
        <v>0</v>
      </c>
      <c r="AS50" s="24"/>
      <c r="AT50" s="24"/>
      <c r="AU50" s="1">
        <v>0</v>
      </c>
      <c r="AV50" s="9">
        <v>0</v>
      </c>
      <c r="AW50" s="24"/>
      <c r="AX50" s="24"/>
      <c r="AY50" s="24"/>
    </row>
    <row r="51" spans="1:51" s="25" customFormat="1" ht="9.75">
      <c r="A51" s="63" t="s">
        <v>264</v>
      </c>
      <c r="B51" s="113" t="s">
        <v>235</v>
      </c>
      <c r="C51" s="18" t="s">
        <v>133</v>
      </c>
      <c r="D51" s="18"/>
      <c r="E51" s="9" t="s">
        <v>236</v>
      </c>
      <c r="F51" s="9">
        <v>18</v>
      </c>
      <c r="G51" s="1">
        <v>0</v>
      </c>
      <c r="H51" s="1">
        <v>7</v>
      </c>
      <c r="I51" s="1">
        <v>4</v>
      </c>
      <c r="J51" s="1">
        <v>243</v>
      </c>
      <c r="K51" s="1">
        <v>0</v>
      </c>
      <c r="L51" s="1">
        <v>83</v>
      </c>
      <c r="M51" s="1">
        <v>0</v>
      </c>
      <c r="N51" s="1">
        <v>4</v>
      </c>
      <c r="O51" s="1">
        <v>5</v>
      </c>
      <c r="P51" s="1">
        <v>2</v>
      </c>
      <c r="Q51" s="1">
        <v>7</v>
      </c>
      <c r="R51" s="1">
        <v>0</v>
      </c>
      <c r="S51" s="1">
        <v>15</v>
      </c>
      <c r="T51" s="1">
        <v>0</v>
      </c>
      <c r="U51" s="1">
        <v>6</v>
      </c>
      <c r="V51" s="1">
        <v>363</v>
      </c>
      <c r="W51" s="1">
        <v>0</v>
      </c>
      <c r="X51" s="1">
        <v>62</v>
      </c>
      <c r="Y51" s="1">
        <v>164</v>
      </c>
      <c r="Z51" s="1">
        <v>2</v>
      </c>
      <c r="AA51" s="1">
        <v>1</v>
      </c>
      <c r="AB51" s="1">
        <v>35</v>
      </c>
      <c r="AC51" s="1">
        <v>3</v>
      </c>
      <c r="AD51" s="1">
        <v>24</v>
      </c>
      <c r="AE51" s="1">
        <v>6</v>
      </c>
      <c r="AF51" s="1">
        <v>5</v>
      </c>
      <c r="AG51" s="1">
        <v>0</v>
      </c>
      <c r="AH51" s="1">
        <v>0</v>
      </c>
      <c r="AI51" s="1">
        <v>0</v>
      </c>
      <c r="AJ51" s="1">
        <v>1</v>
      </c>
      <c r="AK51" s="1">
        <v>7</v>
      </c>
      <c r="AL51" s="1">
        <v>19</v>
      </c>
      <c r="AM51" s="1">
        <v>0</v>
      </c>
      <c r="AN51" s="24"/>
      <c r="AO51" s="24"/>
      <c r="AP51" s="24"/>
      <c r="AQ51" s="24"/>
      <c r="AR51" s="9">
        <v>0</v>
      </c>
      <c r="AS51" s="24"/>
      <c r="AT51" s="24"/>
      <c r="AU51" s="1">
        <v>0</v>
      </c>
      <c r="AV51" s="9">
        <v>0</v>
      </c>
      <c r="AW51" s="24"/>
      <c r="AX51" s="24"/>
      <c r="AY51" s="24"/>
    </row>
    <row r="52" spans="1:48" ht="9.75">
      <c r="A52" s="63" t="s">
        <v>264</v>
      </c>
      <c r="B52" s="119">
        <v>35174</v>
      </c>
      <c r="C52" s="114" t="s">
        <v>199</v>
      </c>
      <c r="D52" s="114"/>
      <c r="E52" s="24">
        <v>541</v>
      </c>
      <c r="F52" s="24">
        <v>15</v>
      </c>
      <c r="G52" s="28">
        <v>0</v>
      </c>
      <c r="H52" s="28">
        <v>4</v>
      </c>
      <c r="I52" s="28">
        <v>2</v>
      </c>
      <c r="J52" s="28">
        <v>281</v>
      </c>
      <c r="K52" s="28">
        <v>40</v>
      </c>
      <c r="L52" s="28">
        <v>0</v>
      </c>
      <c r="M52" s="28">
        <v>0</v>
      </c>
      <c r="N52" s="28">
        <v>16</v>
      </c>
      <c r="O52" s="28">
        <v>0</v>
      </c>
      <c r="P52" s="28">
        <v>0</v>
      </c>
      <c r="Q52" s="28">
        <v>10</v>
      </c>
      <c r="R52" s="28">
        <v>9</v>
      </c>
      <c r="S52" s="28">
        <v>15</v>
      </c>
      <c r="T52" s="28">
        <v>0</v>
      </c>
      <c r="U52" s="28">
        <v>0</v>
      </c>
      <c r="V52" s="28">
        <v>64</v>
      </c>
      <c r="W52" s="28">
        <v>0</v>
      </c>
      <c r="X52" s="28">
        <v>11</v>
      </c>
      <c r="Y52" s="28">
        <v>8</v>
      </c>
      <c r="Z52" s="28">
        <v>0</v>
      </c>
      <c r="AA52" s="28">
        <v>0</v>
      </c>
      <c r="AB52" s="28">
        <v>77</v>
      </c>
      <c r="AC52" s="28">
        <v>0</v>
      </c>
      <c r="AD52" s="28">
        <v>1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2</v>
      </c>
      <c r="AL52" s="28">
        <v>1</v>
      </c>
      <c r="AM52" s="28">
        <v>0</v>
      </c>
      <c r="AR52" s="24">
        <v>0</v>
      </c>
      <c r="AU52" s="24">
        <v>0</v>
      </c>
      <c r="AV52" s="24">
        <v>0</v>
      </c>
    </row>
    <row r="53" spans="1:51" s="35" customFormat="1" ht="9.75">
      <c r="A53" s="63" t="s">
        <v>264</v>
      </c>
      <c r="B53" s="49">
        <v>35909</v>
      </c>
      <c r="C53" s="114" t="s">
        <v>199</v>
      </c>
      <c r="D53" s="114"/>
      <c r="E53" s="24">
        <v>175</v>
      </c>
      <c r="F53" s="24">
        <v>10</v>
      </c>
      <c r="G53" s="28">
        <v>0</v>
      </c>
      <c r="H53" s="28">
        <v>6</v>
      </c>
      <c r="I53" s="28">
        <v>0</v>
      </c>
      <c r="J53" s="28">
        <v>28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1</v>
      </c>
      <c r="R53" s="28">
        <v>5</v>
      </c>
      <c r="S53" s="28">
        <v>6</v>
      </c>
      <c r="T53" s="28">
        <v>0</v>
      </c>
      <c r="U53" s="28">
        <v>0</v>
      </c>
      <c r="V53" s="28">
        <v>44</v>
      </c>
      <c r="W53" s="28">
        <v>0</v>
      </c>
      <c r="X53" s="28">
        <v>19</v>
      </c>
      <c r="Y53" s="28">
        <v>20</v>
      </c>
      <c r="Z53" s="28">
        <v>2</v>
      </c>
      <c r="AA53" s="28">
        <v>0</v>
      </c>
      <c r="AB53" s="28">
        <v>44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34"/>
      <c r="AO53" s="34"/>
      <c r="AP53" s="34"/>
      <c r="AQ53" s="34"/>
      <c r="AR53" s="28">
        <v>0</v>
      </c>
      <c r="AS53" s="34"/>
      <c r="AT53" s="34"/>
      <c r="AU53" s="24">
        <v>0</v>
      </c>
      <c r="AV53" s="24">
        <v>0</v>
      </c>
      <c r="AW53" s="34"/>
      <c r="AX53" s="34"/>
      <c r="AY53" s="34"/>
    </row>
    <row r="54" spans="1:51" s="25" customFormat="1" ht="9.75">
      <c r="A54" s="63" t="s">
        <v>264</v>
      </c>
      <c r="B54" s="49">
        <v>35937</v>
      </c>
      <c r="C54" s="114" t="s">
        <v>199</v>
      </c>
      <c r="D54" s="114"/>
      <c r="E54" s="24">
        <v>356</v>
      </c>
      <c r="F54" s="24">
        <v>10</v>
      </c>
      <c r="G54" s="28">
        <v>0</v>
      </c>
      <c r="H54" s="28">
        <v>6</v>
      </c>
      <c r="I54" s="28">
        <v>0</v>
      </c>
      <c r="J54" s="28">
        <v>264</v>
      </c>
      <c r="K54" s="28">
        <v>0</v>
      </c>
      <c r="L54" s="28">
        <v>0</v>
      </c>
      <c r="M54" s="28">
        <v>0</v>
      </c>
      <c r="N54" s="28">
        <v>6</v>
      </c>
      <c r="O54" s="28">
        <v>0</v>
      </c>
      <c r="P54" s="28">
        <v>0</v>
      </c>
      <c r="Q54" s="28">
        <v>2</v>
      </c>
      <c r="R54" s="28">
        <v>2</v>
      </c>
      <c r="S54" s="28">
        <v>14</v>
      </c>
      <c r="T54" s="28">
        <v>0</v>
      </c>
      <c r="U54" s="28">
        <v>0</v>
      </c>
      <c r="V54" s="28">
        <v>34</v>
      </c>
      <c r="W54" s="28">
        <v>0</v>
      </c>
      <c r="X54" s="28">
        <v>2</v>
      </c>
      <c r="Y54" s="28">
        <v>11</v>
      </c>
      <c r="Z54" s="28">
        <v>0</v>
      </c>
      <c r="AA54" s="28">
        <v>0</v>
      </c>
      <c r="AB54" s="28">
        <v>15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4"/>
      <c r="AO54" s="24"/>
      <c r="AP54" s="24"/>
      <c r="AQ54" s="24"/>
      <c r="AR54" s="28">
        <v>0</v>
      </c>
      <c r="AS54" s="24"/>
      <c r="AT54" s="24"/>
      <c r="AU54" s="24">
        <v>0</v>
      </c>
      <c r="AV54" s="24">
        <v>0</v>
      </c>
      <c r="AW54" s="24"/>
      <c r="AX54" s="24"/>
      <c r="AY54" s="24"/>
    </row>
    <row r="55" spans="1:51" s="25" customFormat="1" ht="9.75">
      <c r="A55" s="63" t="s">
        <v>264</v>
      </c>
      <c r="B55" s="47" t="s">
        <v>237</v>
      </c>
      <c r="C55" s="114" t="s">
        <v>199</v>
      </c>
      <c r="D55" s="114"/>
      <c r="E55" s="24">
        <v>387</v>
      </c>
      <c r="F55" s="24">
        <v>9</v>
      </c>
      <c r="G55" s="28">
        <v>0</v>
      </c>
      <c r="H55" s="28">
        <v>4</v>
      </c>
      <c r="I55" s="28">
        <v>0</v>
      </c>
      <c r="J55" s="28">
        <v>214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2</v>
      </c>
      <c r="R55" s="28">
        <v>0</v>
      </c>
      <c r="S55" s="28">
        <v>29</v>
      </c>
      <c r="T55" s="28">
        <v>0</v>
      </c>
      <c r="U55" s="28">
        <v>0</v>
      </c>
      <c r="V55" s="28">
        <v>12</v>
      </c>
      <c r="W55" s="28">
        <v>0</v>
      </c>
      <c r="X55" s="28">
        <v>69</v>
      </c>
      <c r="Y55" s="28">
        <v>2</v>
      </c>
      <c r="Z55" s="28">
        <v>0</v>
      </c>
      <c r="AA55" s="28">
        <v>0</v>
      </c>
      <c r="AB55" s="28">
        <v>53</v>
      </c>
      <c r="AC55" s="28">
        <v>0</v>
      </c>
      <c r="AD55" s="28">
        <v>2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4"/>
      <c r="AO55" s="24"/>
      <c r="AP55" s="24"/>
      <c r="AQ55" s="24"/>
      <c r="AR55" s="28">
        <v>0</v>
      </c>
      <c r="AS55" s="24"/>
      <c r="AT55" s="24"/>
      <c r="AU55" s="24">
        <v>0</v>
      </c>
      <c r="AV55" s="24">
        <v>0</v>
      </c>
      <c r="AW55" s="24"/>
      <c r="AX55" s="24"/>
      <c r="AY55" s="24"/>
    </row>
    <row r="56" spans="1:48" ht="9.75">
      <c r="A56" s="63" t="s">
        <v>264</v>
      </c>
      <c r="B56" s="119">
        <v>35188</v>
      </c>
      <c r="C56" s="114" t="s">
        <v>199</v>
      </c>
      <c r="D56" s="114"/>
      <c r="E56" s="24">
        <v>59</v>
      </c>
      <c r="F56" s="24">
        <v>9</v>
      </c>
      <c r="G56" s="28">
        <v>0</v>
      </c>
      <c r="H56" s="28">
        <v>2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10</v>
      </c>
      <c r="O56" s="28">
        <v>0</v>
      </c>
      <c r="P56" s="28">
        <v>0</v>
      </c>
      <c r="Q56" s="28">
        <v>6</v>
      </c>
      <c r="R56" s="28">
        <v>1</v>
      </c>
      <c r="S56" s="28">
        <v>2</v>
      </c>
      <c r="T56" s="28">
        <v>0</v>
      </c>
      <c r="U56" s="28">
        <v>0</v>
      </c>
      <c r="V56" s="28">
        <v>35</v>
      </c>
      <c r="W56" s="28">
        <v>0</v>
      </c>
      <c r="X56" s="28">
        <v>1</v>
      </c>
      <c r="Y56" s="28">
        <v>1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1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R56" s="24">
        <v>0</v>
      </c>
      <c r="AU56" s="24">
        <v>0</v>
      </c>
      <c r="AV56" s="24">
        <v>0</v>
      </c>
    </row>
    <row r="57" spans="1:51" s="25" customFormat="1" ht="9.75">
      <c r="A57" s="63" t="s">
        <v>264</v>
      </c>
      <c r="B57" s="47" t="s">
        <v>238</v>
      </c>
      <c r="C57" s="114" t="s">
        <v>199</v>
      </c>
      <c r="D57" s="114"/>
      <c r="E57" s="24">
        <v>344</v>
      </c>
      <c r="F57" s="24">
        <v>7</v>
      </c>
      <c r="G57" s="28">
        <v>0</v>
      </c>
      <c r="H57" s="28">
        <v>3</v>
      </c>
      <c r="I57" s="28">
        <v>0</v>
      </c>
      <c r="J57" s="28">
        <v>282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10</v>
      </c>
      <c r="R57" s="28">
        <v>0</v>
      </c>
      <c r="S57" s="28">
        <v>25</v>
      </c>
      <c r="T57" s="28">
        <v>0</v>
      </c>
      <c r="U57" s="28">
        <v>0</v>
      </c>
      <c r="V57" s="28">
        <v>21</v>
      </c>
      <c r="W57" s="28">
        <v>0</v>
      </c>
      <c r="X57" s="28">
        <v>2</v>
      </c>
      <c r="Y57" s="28">
        <v>1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4"/>
      <c r="AO57" s="24"/>
      <c r="AP57" s="24"/>
      <c r="AQ57" s="24"/>
      <c r="AR57" s="28">
        <v>0</v>
      </c>
      <c r="AS57" s="24"/>
      <c r="AT57" s="24"/>
      <c r="AU57" s="24">
        <v>0</v>
      </c>
      <c r="AV57" s="24">
        <v>0</v>
      </c>
      <c r="AW57" s="24"/>
      <c r="AX57" s="24"/>
      <c r="AY57" s="24"/>
    </row>
    <row r="58" spans="1:51" s="25" customFormat="1" ht="9.75">
      <c r="A58" s="63" t="s">
        <v>264</v>
      </c>
      <c r="B58" s="49" t="s">
        <v>239</v>
      </c>
      <c r="C58" s="114" t="s">
        <v>199</v>
      </c>
      <c r="D58" s="114"/>
      <c r="E58" s="24">
        <v>369</v>
      </c>
      <c r="F58" s="24">
        <v>16</v>
      </c>
      <c r="G58" s="28">
        <v>0</v>
      </c>
      <c r="H58" s="28">
        <v>2</v>
      </c>
      <c r="I58" s="28">
        <v>0</v>
      </c>
      <c r="J58" s="28">
        <v>11</v>
      </c>
      <c r="K58" s="28">
        <v>23</v>
      </c>
      <c r="L58" s="28">
        <v>2</v>
      </c>
      <c r="M58" s="28">
        <v>0</v>
      </c>
      <c r="N58" s="28">
        <v>0</v>
      </c>
      <c r="O58" s="28">
        <v>0</v>
      </c>
      <c r="P58" s="28">
        <v>0</v>
      </c>
      <c r="Q58" s="28">
        <v>1</v>
      </c>
      <c r="R58" s="28">
        <v>4</v>
      </c>
      <c r="S58" s="28">
        <v>4</v>
      </c>
      <c r="T58" s="28">
        <v>0</v>
      </c>
      <c r="U58" s="28">
        <v>0</v>
      </c>
      <c r="V58" s="28">
        <v>87</v>
      </c>
      <c r="W58" s="28">
        <v>0</v>
      </c>
      <c r="X58" s="28">
        <v>87</v>
      </c>
      <c r="Y58" s="28">
        <v>62</v>
      </c>
      <c r="Z58" s="28">
        <v>0</v>
      </c>
      <c r="AA58" s="28">
        <v>0</v>
      </c>
      <c r="AB58" s="28">
        <v>43</v>
      </c>
      <c r="AC58" s="28">
        <v>0</v>
      </c>
      <c r="AD58" s="28">
        <v>16</v>
      </c>
      <c r="AE58" s="28">
        <v>4</v>
      </c>
      <c r="AF58" s="28">
        <v>3</v>
      </c>
      <c r="AG58" s="28">
        <v>0</v>
      </c>
      <c r="AH58" s="28">
        <v>0</v>
      </c>
      <c r="AI58" s="28">
        <v>0</v>
      </c>
      <c r="AJ58" s="28">
        <v>0</v>
      </c>
      <c r="AK58" s="28">
        <v>19</v>
      </c>
      <c r="AL58" s="28">
        <v>1</v>
      </c>
      <c r="AM58" s="28">
        <v>0</v>
      </c>
      <c r="AN58" s="24"/>
      <c r="AO58" s="24"/>
      <c r="AP58" s="24"/>
      <c r="AQ58" s="24"/>
      <c r="AR58" s="24"/>
      <c r="AS58" s="24"/>
      <c r="AT58" s="24"/>
      <c r="AU58" s="24">
        <v>0</v>
      </c>
      <c r="AV58" s="24">
        <v>0</v>
      </c>
      <c r="AW58" s="24"/>
      <c r="AX58" s="24"/>
      <c r="AY58" s="24"/>
    </row>
    <row r="59" spans="1:48" ht="9.75">
      <c r="A59" s="63" t="s">
        <v>264</v>
      </c>
      <c r="B59" s="49">
        <v>35692</v>
      </c>
      <c r="C59" s="114" t="s">
        <v>199</v>
      </c>
      <c r="D59" s="114"/>
      <c r="E59" s="24">
        <v>569</v>
      </c>
      <c r="F59" s="24">
        <v>15</v>
      </c>
      <c r="G59" s="28">
        <v>1</v>
      </c>
      <c r="H59" s="28">
        <v>3</v>
      </c>
      <c r="I59" s="28">
        <v>0</v>
      </c>
      <c r="J59" s="28">
        <v>248</v>
      </c>
      <c r="K59" s="28">
        <v>15</v>
      </c>
      <c r="L59" s="28">
        <v>7</v>
      </c>
      <c r="M59" s="28">
        <v>0</v>
      </c>
      <c r="N59" s="28">
        <v>1</v>
      </c>
      <c r="O59" s="28">
        <v>0</v>
      </c>
      <c r="P59" s="28">
        <v>0</v>
      </c>
      <c r="Q59" s="28">
        <v>3</v>
      </c>
      <c r="R59" s="28">
        <v>0</v>
      </c>
      <c r="S59" s="28">
        <v>1</v>
      </c>
      <c r="T59" s="28">
        <v>0</v>
      </c>
      <c r="U59" s="28">
        <v>0</v>
      </c>
      <c r="V59" s="28">
        <v>25</v>
      </c>
      <c r="W59" s="28">
        <v>0</v>
      </c>
      <c r="X59" s="28">
        <v>73</v>
      </c>
      <c r="Y59" s="28">
        <v>118</v>
      </c>
      <c r="Z59" s="28">
        <v>0</v>
      </c>
      <c r="AA59" s="28">
        <v>0</v>
      </c>
      <c r="AB59" s="28">
        <v>50</v>
      </c>
      <c r="AC59" s="28">
        <v>0</v>
      </c>
      <c r="AD59" s="28">
        <v>10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12</v>
      </c>
      <c r="AL59" s="28">
        <v>2</v>
      </c>
      <c r="AM59" s="28">
        <v>0</v>
      </c>
      <c r="AR59" s="24"/>
      <c r="AU59" s="24">
        <v>0</v>
      </c>
      <c r="AV59" s="24">
        <v>0</v>
      </c>
    </row>
    <row r="60" spans="1:51" s="25" customFormat="1" ht="9.75">
      <c r="A60" s="63" t="s">
        <v>264</v>
      </c>
      <c r="B60" s="49">
        <v>36048</v>
      </c>
      <c r="C60" s="114" t="s">
        <v>199</v>
      </c>
      <c r="D60" s="114"/>
      <c r="E60" s="24">
        <v>208</v>
      </c>
      <c r="F60" s="24">
        <v>10</v>
      </c>
      <c r="G60" s="28">
        <v>0</v>
      </c>
      <c r="H60" s="28">
        <v>3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4</v>
      </c>
      <c r="R60" s="28">
        <v>0</v>
      </c>
      <c r="S60" s="28">
        <v>25</v>
      </c>
      <c r="T60" s="28">
        <v>0</v>
      </c>
      <c r="U60" s="28">
        <v>0</v>
      </c>
      <c r="V60" s="28">
        <v>33</v>
      </c>
      <c r="W60" s="28">
        <v>0</v>
      </c>
      <c r="X60" s="28">
        <v>33</v>
      </c>
      <c r="Y60" s="28">
        <v>82</v>
      </c>
      <c r="Z60" s="28">
        <v>0</v>
      </c>
      <c r="AA60" s="28">
        <v>0</v>
      </c>
      <c r="AB60" s="28">
        <v>14</v>
      </c>
      <c r="AC60" s="28">
        <v>0</v>
      </c>
      <c r="AD60" s="28">
        <v>8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5</v>
      </c>
      <c r="AL60" s="28">
        <v>0</v>
      </c>
      <c r="AM60" s="28">
        <v>0</v>
      </c>
      <c r="AN60" s="24"/>
      <c r="AO60" s="24"/>
      <c r="AP60" s="24"/>
      <c r="AQ60" s="24"/>
      <c r="AR60" s="28">
        <v>0</v>
      </c>
      <c r="AS60" s="24"/>
      <c r="AT60" s="24"/>
      <c r="AU60" s="24">
        <v>0</v>
      </c>
      <c r="AV60" s="24">
        <v>0</v>
      </c>
      <c r="AW60" s="24"/>
      <c r="AX60" s="24"/>
      <c r="AY60" s="24"/>
    </row>
    <row r="61" spans="1:51" s="25" customFormat="1" ht="9.75">
      <c r="A61" s="63" t="s">
        <v>264</v>
      </c>
      <c r="B61" s="47" t="s">
        <v>240</v>
      </c>
      <c r="C61" s="114" t="s">
        <v>199</v>
      </c>
      <c r="D61" s="114"/>
      <c r="E61" s="24">
        <v>302</v>
      </c>
      <c r="F61" s="24">
        <v>11</v>
      </c>
      <c r="G61" s="28">
        <v>0</v>
      </c>
      <c r="H61" s="28">
        <v>2</v>
      </c>
      <c r="I61" s="28">
        <v>0</v>
      </c>
      <c r="J61" s="28">
        <v>110</v>
      </c>
      <c r="K61" s="28">
        <v>3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2</v>
      </c>
      <c r="R61" s="28">
        <v>0</v>
      </c>
      <c r="S61" s="28">
        <v>20</v>
      </c>
      <c r="T61" s="28">
        <v>0</v>
      </c>
      <c r="U61" s="28">
        <v>0</v>
      </c>
      <c r="V61" s="28">
        <v>11</v>
      </c>
      <c r="W61" s="28">
        <v>0</v>
      </c>
      <c r="X61" s="28">
        <v>53</v>
      </c>
      <c r="Y61" s="28">
        <v>68</v>
      </c>
      <c r="Z61" s="28">
        <v>0</v>
      </c>
      <c r="AA61" s="28">
        <v>0</v>
      </c>
      <c r="AB61" s="28">
        <v>26</v>
      </c>
      <c r="AC61" s="28">
        <v>0</v>
      </c>
      <c r="AD61" s="28">
        <v>6</v>
      </c>
      <c r="AE61" s="28">
        <v>0</v>
      </c>
      <c r="AF61" s="28">
        <v>1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4"/>
      <c r="AO61" s="24"/>
      <c r="AP61" s="24"/>
      <c r="AQ61" s="24"/>
      <c r="AR61" s="28">
        <v>0</v>
      </c>
      <c r="AS61" s="24"/>
      <c r="AT61" s="24"/>
      <c r="AU61" s="24">
        <v>0</v>
      </c>
      <c r="AV61" s="24">
        <v>0</v>
      </c>
      <c r="AW61" s="24"/>
      <c r="AX61" s="24"/>
      <c r="AY61" s="24"/>
    </row>
    <row r="62" spans="1:51" s="25" customFormat="1" ht="9.75">
      <c r="A62" s="63" t="s">
        <v>264</v>
      </c>
      <c r="B62" s="119">
        <v>35217</v>
      </c>
      <c r="C62" s="114" t="s">
        <v>199</v>
      </c>
      <c r="D62" s="114"/>
      <c r="E62" s="24">
        <v>374</v>
      </c>
      <c r="F62" s="24">
        <v>11</v>
      </c>
      <c r="G62" s="28">
        <v>0</v>
      </c>
      <c r="H62" s="28">
        <v>3</v>
      </c>
      <c r="I62" s="28">
        <v>0</v>
      </c>
      <c r="J62" s="28">
        <v>200</v>
      </c>
      <c r="K62" s="28">
        <v>53</v>
      </c>
      <c r="L62" s="28">
        <v>0</v>
      </c>
      <c r="M62" s="28">
        <v>0</v>
      </c>
      <c r="N62" s="28">
        <v>20</v>
      </c>
      <c r="O62" s="28">
        <v>0</v>
      </c>
      <c r="P62" s="28">
        <v>0</v>
      </c>
      <c r="Q62" s="28">
        <v>4</v>
      </c>
      <c r="R62" s="28">
        <v>2</v>
      </c>
      <c r="S62" s="28">
        <v>13</v>
      </c>
      <c r="T62" s="28">
        <v>0</v>
      </c>
      <c r="U62" s="28">
        <v>0</v>
      </c>
      <c r="V62" s="28">
        <v>45</v>
      </c>
      <c r="W62" s="28">
        <v>0</v>
      </c>
      <c r="X62" s="28">
        <v>15</v>
      </c>
      <c r="Y62" s="28">
        <v>16</v>
      </c>
      <c r="Z62" s="28">
        <v>0</v>
      </c>
      <c r="AA62" s="28">
        <v>0</v>
      </c>
      <c r="AB62" s="28">
        <v>3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4"/>
      <c r="AO62" s="24"/>
      <c r="AP62" s="24"/>
      <c r="AQ62" s="24"/>
      <c r="AR62" s="24"/>
      <c r="AS62" s="24"/>
      <c r="AT62" s="24"/>
      <c r="AU62" s="24">
        <v>0</v>
      </c>
      <c r="AV62" s="24">
        <v>0</v>
      </c>
      <c r="AW62" s="24"/>
      <c r="AX62" s="24"/>
      <c r="AY62" s="24"/>
    </row>
    <row r="63" spans="1:51" s="25" customFormat="1" ht="9.75">
      <c r="A63" s="63" t="s">
        <v>264</v>
      </c>
      <c r="B63" s="119">
        <v>35245</v>
      </c>
      <c r="C63" s="114" t="s">
        <v>199</v>
      </c>
      <c r="D63" s="114"/>
      <c r="E63" s="24">
        <v>320</v>
      </c>
      <c r="F63" s="24">
        <v>9</v>
      </c>
      <c r="G63" s="28">
        <v>0</v>
      </c>
      <c r="H63" s="28">
        <v>5</v>
      </c>
      <c r="I63" s="28">
        <v>0</v>
      </c>
      <c r="J63" s="28">
        <v>201</v>
      </c>
      <c r="K63" s="28">
        <v>20</v>
      </c>
      <c r="L63" s="28">
        <v>0</v>
      </c>
      <c r="M63" s="28">
        <v>1</v>
      </c>
      <c r="N63" s="28">
        <v>18</v>
      </c>
      <c r="O63" s="28">
        <v>0</v>
      </c>
      <c r="P63" s="28">
        <v>0</v>
      </c>
      <c r="Q63" s="28">
        <v>0</v>
      </c>
      <c r="R63" s="28">
        <v>0</v>
      </c>
      <c r="S63" s="28">
        <v>16</v>
      </c>
      <c r="T63" s="28">
        <v>0</v>
      </c>
      <c r="U63" s="28">
        <v>0</v>
      </c>
      <c r="V63" s="28">
        <v>38</v>
      </c>
      <c r="W63" s="28">
        <v>0</v>
      </c>
      <c r="X63" s="28">
        <v>17</v>
      </c>
      <c r="Y63" s="28">
        <v>4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4"/>
      <c r="AO63" s="24"/>
      <c r="AP63" s="24"/>
      <c r="AQ63" s="24"/>
      <c r="AR63" s="24"/>
      <c r="AS63" s="24"/>
      <c r="AT63" s="24"/>
      <c r="AU63" s="24">
        <v>0</v>
      </c>
      <c r="AV63" s="24">
        <v>0</v>
      </c>
      <c r="AW63" s="24"/>
      <c r="AX63" s="24"/>
      <c r="AY63" s="24"/>
    </row>
    <row r="64" spans="1:48" ht="9.75">
      <c r="A64" s="63" t="s">
        <v>264</v>
      </c>
      <c r="B64" s="119">
        <v>35306</v>
      </c>
      <c r="C64" s="114" t="s">
        <v>199</v>
      </c>
      <c r="D64" s="114"/>
      <c r="E64" s="24">
        <v>242</v>
      </c>
      <c r="F64" s="24">
        <v>14</v>
      </c>
      <c r="G64" s="28">
        <v>0</v>
      </c>
      <c r="H64" s="28">
        <v>4</v>
      </c>
      <c r="I64" s="28">
        <v>0</v>
      </c>
      <c r="J64" s="28">
        <v>57</v>
      </c>
      <c r="K64" s="28">
        <v>34</v>
      </c>
      <c r="L64" s="28">
        <v>0</v>
      </c>
      <c r="M64" s="28">
        <v>1</v>
      </c>
      <c r="N64" s="28">
        <v>2</v>
      </c>
      <c r="O64" s="28">
        <v>0</v>
      </c>
      <c r="P64" s="28">
        <v>0</v>
      </c>
      <c r="Q64" s="28">
        <v>2</v>
      </c>
      <c r="R64" s="28">
        <v>1</v>
      </c>
      <c r="S64" s="28">
        <v>2</v>
      </c>
      <c r="T64" s="28">
        <v>1</v>
      </c>
      <c r="U64" s="28">
        <v>0</v>
      </c>
      <c r="V64" s="28">
        <v>33</v>
      </c>
      <c r="W64" s="28">
        <v>0</v>
      </c>
      <c r="X64" s="28">
        <v>11</v>
      </c>
      <c r="Y64" s="28">
        <v>86</v>
      </c>
      <c r="Z64" s="28">
        <v>0</v>
      </c>
      <c r="AA64" s="28">
        <v>0</v>
      </c>
      <c r="AB64" s="28">
        <v>6</v>
      </c>
      <c r="AC64" s="28">
        <v>0</v>
      </c>
      <c r="AD64" s="28">
        <v>2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R64" s="24"/>
      <c r="AU64" s="24">
        <v>0</v>
      </c>
      <c r="AV64" s="24">
        <v>0</v>
      </c>
    </row>
    <row r="65" spans="1:51" s="25" customFormat="1" ht="9.75">
      <c r="A65" s="63" t="s">
        <v>264</v>
      </c>
      <c r="B65" s="49">
        <v>35572</v>
      </c>
      <c r="C65" s="114" t="s">
        <v>199</v>
      </c>
      <c r="D65" s="114"/>
      <c r="E65" s="24">
        <v>358</v>
      </c>
      <c r="F65" s="24">
        <v>9</v>
      </c>
      <c r="G65" s="28">
        <v>0</v>
      </c>
      <c r="H65" s="28">
        <v>3</v>
      </c>
      <c r="I65" s="28">
        <v>1</v>
      </c>
      <c r="J65" s="28">
        <v>233</v>
      </c>
      <c r="K65" s="28">
        <v>0</v>
      </c>
      <c r="L65" s="28">
        <v>0</v>
      </c>
      <c r="M65" s="28">
        <v>38</v>
      </c>
      <c r="N65" s="28">
        <v>22</v>
      </c>
      <c r="O65" s="28">
        <v>0</v>
      </c>
      <c r="P65" s="28">
        <v>0</v>
      </c>
      <c r="Q65" s="28">
        <v>0</v>
      </c>
      <c r="R65" s="28">
        <v>0</v>
      </c>
      <c r="S65" s="28">
        <v>16</v>
      </c>
      <c r="T65" s="28">
        <v>0</v>
      </c>
      <c r="U65" s="28">
        <v>0</v>
      </c>
      <c r="V65" s="28">
        <v>0</v>
      </c>
      <c r="W65" s="28">
        <v>0</v>
      </c>
      <c r="X65" s="28">
        <v>15</v>
      </c>
      <c r="Y65" s="28">
        <v>24</v>
      </c>
      <c r="Z65" s="28">
        <v>0</v>
      </c>
      <c r="AA65" s="28">
        <v>0</v>
      </c>
      <c r="AB65" s="28">
        <v>6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4"/>
      <c r="AO65" s="24"/>
      <c r="AP65" s="24"/>
      <c r="AQ65" s="24"/>
      <c r="AR65" s="24"/>
      <c r="AS65" s="24"/>
      <c r="AT65" s="24"/>
      <c r="AU65" s="24">
        <v>0</v>
      </c>
      <c r="AV65" s="24">
        <v>0</v>
      </c>
      <c r="AW65" s="24"/>
      <c r="AX65" s="24"/>
      <c r="AY65" s="24"/>
    </row>
    <row r="66" spans="1:47" ht="9.75">
      <c r="A66" s="63" t="s">
        <v>264</v>
      </c>
      <c r="B66" s="113" t="s">
        <v>241</v>
      </c>
      <c r="C66" s="106" t="s">
        <v>137</v>
      </c>
      <c r="D66" s="106"/>
      <c r="E66" s="72">
        <v>282</v>
      </c>
      <c r="F66" s="72"/>
      <c r="G66" s="1">
        <v>1</v>
      </c>
      <c r="H66" s="1">
        <v>7</v>
      </c>
      <c r="I66" s="1">
        <v>2</v>
      </c>
      <c r="J66" s="1">
        <v>167</v>
      </c>
      <c r="M66" s="1">
        <v>6</v>
      </c>
      <c r="N66" s="1">
        <v>21</v>
      </c>
      <c r="S66" s="1">
        <v>10</v>
      </c>
      <c r="V66" s="1">
        <v>31</v>
      </c>
      <c r="X66" s="1">
        <v>16</v>
      </c>
      <c r="Y66" s="1">
        <v>21</v>
      </c>
      <c r="AU66" s="1"/>
    </row>
    <row r="67" spans="1:48" ht="9.75">
      <c r="A67" s="63" t="s">
        <v>264</v>
      </c>
      <c r="B67" s="49">
        <v>35607</v>
      </c>
      <c r="C67" s="114" t="s">
        <v>199</v>
      </c>
      <c r="D67" s="114"/>
      <c r="E67" s="24">
        <v>337</v>
      </c>
      <c r="F67" s="24">
        <v>10</v>
      </c>
      <c r="G67" s="28">
        <v>0</v>
      </c>
      <c r="H67" s="28">
        <v>5</v>
      </c>
      <c r="I67" s="28">
        <v>2</v>
      </c>
      <c r="J67" s="28">
        <v>205</v>
      </c>
      <c r="K67" s="28">
        <v>0</v>
      </c>
      <c r="L67" s="28">
        <v>0</v>
      </c>
      <c r="M67" s="28">
        <v>0</v>
      </c>
      <c r="N67" s="28">
        <v>24</v>
      </c>
      <c r="O67" s="28">
        <v>0</v>
      </c>
      <c r="P67" s="28">
        <v>0</v>
      </c>
      <c r="Q67" s="28">
        <v>1</v>
      </c>
      <c r="R67" s="28">
        <v>0</v>
      </c>
      <c r="S67" s="28">
        <v>12</v>
      </c>
      <c r="T67" s="28">
        <v>0</v>
      </c>
      <c r="U67" s="28">
        <v>0</v>
      </c>
      <c r="V67" s="28">
        <v>33</v>
      </c>
      <c r="W67" s="28">
        <v>0</v>
      </c>
      <c r="X67" s="28">
        <v>18</v>
      </c>
      <c r="Y67" s="28">
        <v>34</v>
      </c>
      <c r="Z67" s="28">
        <v>0</v>
      </c>
      <c r="AA67" s="28">
        <v>0</v>
      </c>
      <c r="AB67" s="28">
        <v>3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R67" s="24"/>
      <c r="AU67" s="24">
        <v>0</v>
      </c>
      <c r="AV67" s="24">
        <v>0</v>
      </c>
    </row>
    <row r="68" spans="1:48" ht="9.75">
      <c r="A68" s="63" t="s">
        <v>264</v>
      </c>
      <c r="B68" s="49">
        <v>35663</v>
      </c>
      <c r="C68" s="114" t="s">
        <v>199</v>
      </c>
      <c r="D68" s="114"/>
      <c r="E68" s="24">
        <v>368</v>
      </c>
      <c r="F68" s="24">
        <v>11</v>
      </c>
      <c r="G68" s="28">
        <v>1</v>
      </c>
      <c r="H68" s="28">
        <v>0</v>
      </c>
      <c r="I68" s="28">
        <v>2</v>
      </c>
      <c r="J68" s="28">
        <v>187</v>
      </c>
      <c r="K68" s="28">
        <v>4</v>
      </c>
      <c r="L68" s="28">
        <v>0</v>
      </c>
      <c r="M68" s="28">
        <v>0</v>
      </c>
      <c r="N68" s="28">
        <v>14</v>
      </c>
      <c r="O68" s="28">
        <v>0</v>
      </c>
      <c r="P68" s="28">
        <v>0</v>
      </c>
      <c r="Q68" s="28">
        <v>4</v>
      </c>
      <c r="R68" s="28">
        <v>0</v>
      </c>
      <c r="S68" s="28">
        <v>10</v>
      </c>
      <c r="T68" s="28">
        <v>0</v>
      </c>
      <c r="U68" s="28">
        <v>0</v>
      </c>
      <c r="V68" s="28">
        <v>33</v>
      </c>
      <c r="W68" s="28">
        <v>0</v>
      </c>
      <c r="X68" s="28">
        <v>17</v>
      </c>
      <c r="Y68" s="28">
        <v>94</v>
      </c>
      <c r="Z68" s="28">
        <v>0</v>
      </c>
      <c r="AA68" s="28">
        <v>0</v>
      </c>
      <c r="AB68" s="28">
        <v>2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R68" s="24"/>
      <c r="AU68" s="24">
        <v>0</v>
      </c>
      <c r="AV68" s="24">
        <v>0</v>
      </c>
    </row>
    <row r="69" spans="1:48" ht="9.75">
      <c r="A69" s="63" t="s">
        <v>264</v>
      </c>
      <c r="B69" s="49">
        <v>35958</v>
      </c>
      <c r="C69" s="114" t="s">
        <v>199</v>
      </c>
      <c r="D69" s="114"/>
      <c r="E69" s="24">
        <v>375</v>
      </c>
      <c r="F69" s="24">
        <v>10</v>
      </c>
      <c r="G69" s="28">
        <v>0</v>
      </c>
      <c r="H69" s="28">
        <v>4</v>
      </c>
      <c r="I69" s="28">
        <v>0</v>
      </c>
      <c r="J69" s="28">
        <v>266</v>
      </c>
      <c r="K69" s="28">
        <v>0</v>
      </c>
      <c r="L69" s="28">
        <v>0</v>
      </c>
      <c r="M69" s="28">
        <v>0</v>
      </c>
      <c r="N69" s="28">
        <v>21</v>
      </c>
      <c r="O69" s="28">
        <v>0</v>
      </c>
      <c r="P69" s="28">
        <v>0</v>
      </c>
      <c r="Q69" s="28">
        <v>0</v>
      </c>
      <c r="R69" s="28">
        <v>1</v>
      </c>
      <c r="S69" s="28">
        <v>8</v>
      </c>
      <c r="T69" s="28">
        <v>0</v>
      </c>
      <c r="U69" s="28">
        <v>0</v>
      </c>
      <c r="V69" s="28">
        <v>31</v>
      </c>
      <c r="W69" s="28">
        <v>0</v>
      </c>
      <c r="X69" s="28">
        <v>8</v>
      </c>
      <c r="Y69" s="28">
        <v>7</v>
      </c>
      <c r="Z69" s="28">
        <v>0</v>
      </c>
      <c r="AA69" s="28">
        <v>0</v>
      </c>
      <c r="AB69" s="28">
        <v>28</v>
      </c>
      <c r="AC69" s="28">
        <v>0</v>
      </c>
      <c r="AD69" s="28">
        <v>0</v>
      </c>
      <c r="AE69" s="28">
        <v>0</v>
      </c>
      <c r="AF69" s="28">
        <v>1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R69" s="28">
        <v>0</v>
      </c>
      <c r="AU69" s="24">
        <v>0</v>
      </c>
      <c r="AV69" s="24">
        <v>0</v>
      </c>
    </row>
    <row r="70" spans="1:51" s="85" customFormat="1" ht="9.75">
      <c r="A70" s="63" t="s">
        <v>264</v>
      </c>
      <c r="B70" s="101" t="s">
        <v>242</v>
      </c>
      <c r="C70" s="121" t="s">
        <v>208</v>
      </c>
      <c r="D70" s="121"/>
      <c r="E70" s="30">
        <v>471</v>
      </c>
      <c r="F70" s="30">
        <v>11</v>
      </c>
      <c r="G70" s="118"/>
      <c r="H70" s="118">
        <v>6</v>
      </c>
      <c r="I70" s="118"/>
      <c r="J70" s="118">
        <v>309</v>
      </c>
      <c r="K70" s="118"/>
      <c r="L70" s="118"/>
      <c r="M70" s="118"/>
      <c r="N70" s="118">
        <v>37</v>
      </c>
      <c r="O70" s="118"/>
      <c r="P70" s="118"/>
      <c r="Q70" s="118">
        <v>4</v>
      </c>
      <c r="R70" s="118">
        <v>1</v>
      </c>
      <c r="S70" s="118">
        <v>11</v>
      </c>
      <c r="T70" s="118"/>
      <c r="U70" s="118"/>
      <c r="V70" s="118">
        <v>47</v>
      </c>
      <c r="W70" s="118"/>
      <c r="X70" s="118">
        <v>12</v>
      </c>
      <c r="Y70" s="118">
        <v>25</v>
      </c>
      <c r="Z70" s="118"/>
      <c r="AA70" s="118"/>
      <c r="AB70" s="118">
        <v>18</v>
      </c>
      <c r="AC70" s="118"/>
      <c r="AD70" s="118"/>
      <c r="AE70" s="118"/>
      <c r="AF70" s="118">
        <v>1</v>
      </c>
      <c r="AG70" s="118"/>
      <c r="AH70" s="118"/>
      <c r="AI70" s="118"/>
      <c r="AJ70" s="118"/>
      <c r="AK70" s="118"/>
      <c r="AL70" s="118"/>
      <c r="AM70" s="118"/>
      <c r="AN70" s="50"/>
      <c r="AO70" s="50"/>
      <c r="AP70" s="50"/>
      <c r="AQ70" s="50"/>
      <c r="AR70" s="118"/>
      <c r="AS70" s="50"/>
      <c r="AT70" s="50"/>
      <c r="AU70" s="30"/>
      <c r="AV70" s="30"/>
      <c r="AW70" s="50"/>
      <c r="AX70" s="50"/>
      <c r="AY70" s="50"/>
    </row>
    <row r="71" spans="1:48" ht="9.75">
      <c r="A71" s="63" t="s">
        <v>264</v>
      </c>
      <c r="B71" s="113" t="s">
        <v>243</v>
      </c>
      <c r="C71" s="106" t="s">
        <v>137</v>
      </c>
      <c r="D71" s="106"/>
      <c r="E71" s="72">
        <v>455</v>
      </c>
      <c r="F71" s="72">
        <v>12</v>
      </c>
      <c r="G71" s="1">
        <v>0</v>
      </c>
      <c r="H71" s="1">
        <v>8</v>
      </c>
      <c r="I71" s="1">
        <v>1</v>
      </c>
      <c r="J71" s="1">
        <v>325</v>
      </c>
      <c r="K71" s="1">
        <v>3</v>
      </c>
      <c r="L71" s="1">
        <v>0</v>
      </c>
      <c r="M71" s="1">
        <v>0</v>
      </c>
      <c r="N71" s="1">
        <v>21</v>
      </c>
      <c r="O71" s="1">
        <v>0</v>
      </c>
      <c r="P71" s="1">
        <v>0</v>
      </c>
      <c r="Q71" s="1">
        <v>4</v>
      </c>
      <c r="R71" s="1">
        <v>1</v>
      </c>
      <c r="S71" s="1">
        <v>6</v>
      </c>
      <c r="T71" s="1">
        <v>0</v>
      </c>
      <c r="U71" s="1">
        <v>0</v>
      </c>
      <c r="V71" s="1">
        <v>34</v>
      </c>
      <c r="W71" s="1">
        <v>0</v>
      </c>
      <c r="X71" s="1">
        <v>9</v>
      </c>
      <c r="Y71" s="1">
        <v>26</v>
      </c>
      <c r="Z71" s="1">
        <v>0</v>
      </c>
      <c r="AA71" s="1">
        <v>0</v>
      </c>
      <c r="AB71" s="1">
        <v>17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U71" s="1">
        <v>0</v>
      </c>
      <c r="AV71" s="9">
        <v>0</v>
      </c>
    </row>
    <row r="72" spans="1:48" ht="9.75">
      <c r="A72" s="63" t="s">
        <v>264</v>
      </c>
      <c r="B72" s="49">
        <v>36021</v>
      </c>
      <c r="C72" s="114" t="s">
        <v>199</v>
      </c>
      <c r="D72" s="114"/>
      <c r="E72" s="24">
        <v>165</v>
      </c>
      <c r="F72" s="24">
        <v>9</v>
      </c>
      <c r="G72" s="28">
        <v>0</v>
      </c>
      <c r="H72" s="28">
        <v>3</v>
      </c>
      <c r="I72" s="28">
        <v>0</v>
      </c>
      <c r="J72" s="28">
        <v>72</v>
      </c>
      <c r="K72" s="28">
        <v>0</v>
      </c>
      <c r="L72" s="28">
        <v>0</v>
      </c>
      <c r="M72" s="28">
        <v>0</v>
      </c>
      <c r="N72" s="28">
        <v>12</v>
      </c>
      <c r="O72" s="28">
        <v>0</v>
      </c>
      <c r="P72" s="28">
        <v>0</v>
      </c>
      <c r="Q72" s="28">
        <v>1</v>
      </c>
      <c r="R72" s="28">
        <v>0</v>
      </c>
      <c r="S72" s="28">
        <v>3</v>
      </c>
      <c r="T72" s="28">
        <v>0</v>
      </c>
      <c r="U72" s="28">
        <v>0</v>
      </c>
      <c r="V72" s="28">
        <v>18</v>
      </c>
      <c r="W72" s="28">
        <v>0</v>
      </c>
      <c r="X72" s="28">
        <v>4</v>
      </c>
      <c r="Y72" s="28">
        <v>40</v>
      </c>
      <c r="Z72" s="28">
        <v>0</v>
      </c>
      <c r="AA72" s="28">
        <v>0</v>
      </c>
      <c r="AB72" s="28">
        <v>12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R72" s="28">
        <v>0</v>
      </c>
      <c r="AU72" s="24">
        <v>0</v>
      </c>
      <c r="AV72" s="24">
        <v>0</v>
      </c>
    </row>
    <row r="73" spans="1:48" ht="9.75">
      <c r="A73" s="63" t="s">
        <v>264</v>
      </c>
      <c r="B73" s="113" t="s">
        <v>244</v>
      </c>
      <c r="C73" s="106" t="s">
        <v>137</v>
      </c>
      <c r="D73" s="106"/>
      <c r="E73" s="72">
        <v>402</v>
      </c>
      <c r="F73" s="72">
        <v>14</v>
      </c>
      <c r="G73" s="1">
        <v>0</v>
      </c>
      <c r="H73" s="1">
        <v>6</v>
      </c>
      <c r="I73" s="1">
        <v>1</v>
      </c>
      <c r="J73" s="1">
        <v>344</v>
      </c>
      <c r="K73" s="1">
        <v>3</v>
      </c>
      <c r="L73" s="1">
        <v>0</v>
      </c>
      <c r="M73" s="1">
        <v>0</v>
      </c>
      <c r="N73" s="1">
        <v>17</v>
      </c>
      <c r="O73" s="1">
        <v>0</v>
      </c>
      <c r="P73" s="1">
        <v>0</v>
      </c>
      <c r="Q73" s="1">
        <v>2</v>
      </c>
      <c r="R73" s="1">
        <v>0</v>
      </c>
      <c r="S73" s="1">
        <v>6</v>
      </c>
      <c r="T73" s="1">
        <v>0</v>
      </c>
      <c r="U73" s="1">
        <v>0</v>
      </c>
      <c r="V73" s="1">
        <v>17</v>
      </c>
      <c r="W73" s="1">
        <v>0</v>
      </c>
      <c r="X73" s="1">
        <v>2</v>
      </c>
      <c r="Y73" s="1">
        <v>2</v>
      </c>
      <c r="Z73" s="1">
        <v>0</v>
      </c>
      <c r="AA73" s="1">
        <v>0</v>
      </c>
      <c r="AB73" s="1">
        <v>2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R73" s="9">
        <v>0</v>
      </c>
      <c r="AU73" s="1">
        <v>0</v>
      </c>
      <c r="AV73" s="9">
        <v>0</v>
      </c>
    </row>
    <row r="74" spans="1:47" ht="9.75">
      <c r="A74" s="63" t="s">
        <v>264</v>
      </c>
      <c r="B74" s="113" t="s">
        <v>245</v>
      </c>
      <c r="C74" s="106" t="s">
        <v>208</v>
      </c>
      <c r="D74" s="106"/>
      <c r="E74" s="72">
        <v>290</v>
      </c>
      <c r="F74" s="72">
        <v>11</v>
      </c>
      <c r="H74" s="1">
        <v>1</v>
      </c>
      <c r="I74" s="1">
        <v>1</v>
      </c>
      <c r="J74" s="1">
        <v>221</v>
      </c>
      <c r="K74" s="1">
        <v>4</v>
      </c>
      <c r="N74" s="1">
        <v>15</v>
      </c>
      <c r="Q74" s="1">
        <v>4</v>
      </c>
      <c r="R74" s="1">
        <v>3</v>
      </c>
      <c r="S74" s="1">
        <v>13</v>
      </c>
      <c r="V74" s="1">
        <v>9</v>
      </c>
      <c r="X74" s="1">
        <v>2</v>
      </c>
      <c r="Y74" s="1">
        <v>17</v>
      </c>
      <c r="AU74" s="1"/>
    </row>
    <row r="75" spans="1:48" ht="9.75">
      <c r="A75" s="63" t="s">
        <v>264</v>
      </c>
      <c r="B75" s="47" t="s">
        <v>246</v>
      </c>
      <c r="C75" s="114" t="s">
        <v>199</v>
      </c>
      <c r="D75" s="114"/>
      <c r="E75" s="24">
        <v>244</v>
      </c>
      <c r="F75" s="24">
        <v>11</v>
      </c>
      <c r="G75" s="28">
        <v>0</v>
      </c>
      <c r="H75" s="28">
        <v>1</v>
      </c>
      <c r="I75" s="28">
        <v>1</v>
      </c>
      <c r="J75" s="28">
        <v>180</v>
      </c>
      <c r="K75" s="28">
        <v>4</v>
      </c>
      <c r="L75" s="28">
        <v>0</v>
      </c>
      <c r="M75" s="28">
        <v>0</v>
      </c>
      <c r="N75" s="28">
        <v>15</v>
      </c>
      <c r="O75" s="28">
        <v>0</v>
      </c>
      <c r="P75" s="28">
        <v>0</v>
      </c>
      <c r="Q75" s="28">
        <v>2</v>
      </c>
      <c r="R75" s="28">
        <v>3</v>
      </c>
      <c r="S75" s="28">
        <v>10</v>
      </c>
      <c r="T75" s="28">
        <v>0</v>
      </c>
      <c r="U75" s="28">
        <v>0</v>
      </c>
      <c r="V75" s="28">
        <v>9</v>
      </c>
      <c r="W75" s="28">
        <v>0</v>
      </c>
      <c r="X75" s="28">
        <v>2</v>
      </c>
      <c r="Y75" s="28">
        <v>17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R75" s="28">
        <v>0</v>
      </c>
      <c r="AU75" s="24">
        <v>0</v>
      </c>
      <c r="AV75" s="24">
        <v>0</v>
      </c>
    </row>
    <row r="76" spans="1:48" ht="9.75">
      <c r="A76" s="63" t="s">
        <v>264</v>
      </c>
      <c r="B76" s="47" t="s">
        <v>247</v>
      </c>
      <c r="C76" s="114" t="s">
        <v>199</v>
      </c>
      <c r="D76" s="114"/>
      <c r="E76" s="24">
        <v>188</v>
      </c>
      <c r="F76" s="24">
        <v>10</v>
      </c>
      <c r="G76" s="28">
        <v>0</v>
      </c>
      <c r="H76" s="28">
        <v>3</v>
      </c>
      <c r="I76" s="28">
        <v>0</v>
      </c>
      <c r="J76" s="28">
        <v>136</v>
      </c>
      <c r="K76" s="28">
        <v>2</v>
      </c>
      <c r="L76" s="28">
        <v>0</v>
      </c>
      <c r="M76" s="28">
        <v>0</v>
      </c>
      <c r="N76" s="28">
        <v>8</v>
      </c>
      <c r="O76" s="28">
        <v>0</v>
      </c>
      <c r="P76" s="28">
        <v>0</v>
      </c>
      <c r="Q76" s="28">
        <v>5</v>
      </c>
      <c r="R76" s="28">
        <v>2</v>
      </c>
      <c r="S76" s="28">
        <v>8</v>
      </c>
      <c r="T76" s="28">
        <v>0</v>
      </c>
      <c r="U76" s="28">
        <v>0</v>
      </c>
      <c r="V76" s="28">
        <v>10</v>
      </c>
      <c r="W76" s="28">
        <v>0</v>
      </c>
      <c r="X76" s="28">
        <v>2</v>
      </c>
      <c r="Y76" s="28">
        <v>12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R76" s="28">
        <v>0</v>
      </c>
      <c r="AU76" s="24">
        <v>0</v>
      </c>
      <c r="AV76" s="24">
        <v>0</v>
      </c>
    </row>
    <row r="77" spans="1:48" ht="9.75">
      <c r="A77" s="63" t="s">
        <v>264</v>
      </c>
      <c r="B77" s="113" t="s">
        <v>248</v>
      </c>
      <c r="C77" s="106" t="s">
        <v>137</v>
      </c>
      <c r="D77" s="106"/>
      <c r="E77" s="72">
        <v>396</v>
      </c>
      <c r="F77" s="72">
        <v>10</v>
      </c>
      <c r="G77" s="1">
        <v>0</v>
      </c>
      <c r="H77" s="1">
        <v>6</v>
      </c>
      <c r="I77" s="1">
        <v>2</v>
      </c>
      <c r="J77" s="1">
        <v>296</v>
      </c>
      <c r="K77" s="1">
        <v>0</v>
      </c>
      <c r="L77" s="1">
        <v>0</v>
      </c>
      <c r="M77" s="1">
        <v>0</v>
      </c>
      <c r="N77" s="1">
        <v>17</v>
      </c>
      <c r="O77" s="1">
        <v>0</v>
      </c>
      <c r="P77" s="1">
        <v>0</v>
      </c>
      <c r="Q77" s="1">
        <v>2</v>
      </c>
      <c r="R77" s="1">
        <v>0</v>
      </c>
      <c r="S77" s="1">
        <v>22</v>
      </c>
      <c r="T77" s="1">
        <v>1</v>
      </c>
      <c r="U77" s="1">
        <v>0</v>
      </c>
      <c r="V77" s="1">
        <v>29</v>
      </c>
      <c r="W77" s="1">
        <v>0</v>
      </c>
      <c r="X77" s="1">
        <v>7</v>
      </c>
      <c r="Y77" s="1">
        <v>14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R77" s="9">
        <v>0</v>
      </c>
      <c r="AU77" s="1">
        <v>0</v>
      </c>
      <c r="AV77" s="9">
        <v>0</v>
      </c>
    </row>
    <row r="78" spans="1:47" ht="9.75">
      <c r="A78" s="63" t="s">
        <v>264</v>
      </c>
      <c r="B78" s="113" t="s">
        <v>249</v>
      </c>
      <c r="C78" s="106" t="s">
        <v>208</v>
      </c>
      <c r="D78" s="106"/>
      <c r="E78" s="72">
        <v>228</v>
      </c>
      <c r="F78" s="72">
        <v>8</v>
      </c>
      <c r="H78" s="1">
        <v>6</v>
      </c>
      <c r="J78" s="1">
        <v>140</v>
      </c>
      <c r="N78" s="1">
        <v>16</v>
      </c>
      <c r="Q78" s="1">
        <v>1</v>
      </c>
      <c r="S78" s="1">
        <v>10</v>
      </c>
      <c r="V78" s="1">
        <v>37</v>
      </c>
      <c r="X78" s="1">
        <v>7</v>
      </c>
      <c r="Y78" s="1">
        <v>11</v>
      </c>
      <c r="AU78" s="1"/>
    </row>
    <row r="79" spans="1:48" ht="9.75">
      <c r="A79" s="63" t="s">
        <v>264</v>
      </c>
      <c r="B79" s="113" t="s">
        <v>250</v>
      </c>
      <c r="C79" s="106" t="s">
        <v>137</v>
      </c>
      <c r="D79" s="106"/>
      <c r="E79" s="72">
        <v>460</v>
      </c>
      <c r="F79" s="72">
        <v>11</v>
      </c>
      <c r="G79" s="1">
        <v>0</v>
      </c>
      <c r="H79" s="1">
        <v>6</v>
      </c>
      <c r="I79" s="1">
        <v>2</v>
      </c>
      <c r="J79" s="1">
        <v>342</v>
      </c>
      <c r="K79" s="1">
        <v>8</v>
      </c>
      <c r="L79" s="1">
        <v>0</v>
      </c>
      <c r="M79" s="1">
        <v>0</v>
      </c>
      <c r="N79" s="1">
        <v>13</v>
      </c>
      <c r="O79" s="1">
        <v>0</v>
      </c>
      <c r="P79" s="1">
        <v>0</v>
      </c>
      <c r="Q79" s="1">
        <v>3</v>
      </c>
      <c r="R79" s="1">
        <v>0</v>
      </c>
      <c r="S79" s="1">
        <v>9</v>
      </c>
      <c r="T79" s="1">
        <v>0</v>
      </c>
      <c r="U79" s="1">
        <v>0</v>
      </c>
      <c r="V79" s="1">
        <v>35</v>
      </c>
      <c r="W79" s="1">
        <v>0</v>
      </c>
      <c r="X79" s="1">
        <v>23</v>
      </c>
      <c r="Y79" s="1">
        <v>11</v>
      </c>
      <c r="Z79" s="1">
        <v>0</v>
      </c>
      <c r="AA79" s="1">
        <v>0</v>
      </c>
      <c r="AB79" s="1">
        <v>8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R79" s="9">
        <v>0</v>
      </c>
      <c r="AU79" s="1">
        <v>0</v>
      </c>
      <c r="AV79" s="9">
        <v>0</v>
      </c>
    </row>
    <row r="80" spans="1:47" ht="9.75">
      <c r="A80" s="63" t="s">
        <v>264</v>
      </c>
      <c r="B80" s="113" t="s">
        <v>251</v>
      </c>
      <c r="C80" s="106" t="s">
        <v>208</v>
      </c>
      <c r="D80" s="106"/>
      <c r="E80" s="72">
        <v>463</v>
      </c>
      <c r="F80" s="72">
        <v>11</v>
      </c>
      <c r="H80" s="1">
        <v>6</v>
      </c>
      <c r="J80" s="1">
        <v>347</v>
      </c>
      <c r="K80" s="1">
        <v>8</v>
      </c>
      <c r="N80" s="1">
        <v>8</v>
      </c>
      <c r="Q80" s="1">
        <v>4</v>
      </c>
      <c r="R80" s="1">
        <v>3</v>
      </c>
      <c r="S80" s="1">
        <v>13</v>
      </c>
      <c r="V80" s="1">
        <v>35</v>
      </c>
      <c r="X80" s="1">
        <v>20</v>
      </c>
      <c r="Y80" s="1">
        <v>11</v>
      </c>
      <c r="AB80" s="1">
        <v>8</v>
      </c>
      <c r="AU80" s="1"/>
    </row>
    <row r="81" spans="1:47" ht="9.75">
      <c r="A81" s="63" t="s">
        <v>264</v>
      </c>
      <c r="B81" s="113">
        <v>38556</v>
      </c>
      <c r="C81" s="106" t="s">
        <v>208</v>
      </c>
      <c r="D81" s="106"/>
      <c r="E81" s="72">
        <v>20</v>
      </c>
      <c r="F81" s="72">
        <v>3</v>
      </c>
      <c r="J81" s="1">
        <v>12</v>
      </c>
      <c r="Q81" s="1">
        <v>1</v>
      </c>
      <c r="S81" s="1">
        <v>7</v>
      </c>
      <c r="AU81" s="1"/>
    </row>
    <row r="82" spans="1:48" ht="9.75">
      <c r="A82" s="63" t="s">
        <v>264</v>
      </c>
      <c r="B82" s="113" t="s">
        <v>252</v>
      </c>
      <c r="C82" s="106" t="s">
        <v>253</v>
      </c>
      <c r="D82" s="106"/>
      <c r="E82" s="9">
        <v>986</v>
      </c>
      <c r="F82" s="9">
        <v>18</v>
      </c>
      <c r="G82" s="2">
        <v>0</v>
      </c>
      <c r="H82" s="2">
        <v>4</v>
      </c>
      <c r="I82" s="2">
        <v>2</v>
      </c>
      <c r="J82" s="2">
        <v>180</v>
      </c>
      <c r="K82" s="2">
        <v>0</v>
      </c>
      <c r="L82" s="2">
        <v>80</v>
      </c>
      <c r="M82" s="2">
        <v>8</v>
      </c>
      <c r="N82" s="2">
        <v>0</v>
      </c>
      <c r="O82" s="2">
        <v>13</v>
      </c>
      <c r="P82" s="2">
        <v>0</v>
      </c>
      <c r="Q82" s="2">
        <v>0</v>
      </c>
      <c r="R82" s="2">
        <v>0</v>
      </c>
      <c r="S82" s="2">
        <v>6</v>
      </c>
      <c r="T82" s="2">
        <v>0</v>
      </c>
      <c r="U82" s="2">
        <v>3</v>
      </c>
      <c r="V82" s="2">
        <v>230</v>
      </c>
      <c r="W82" s="2">
        <v>0</v>
      </c>
      <c r="X82" s="2">
        <v>140</v>
      </c>
      <c r="Y82" s="2">
        <v>163</v>
      </c>
      <c r="Z82" s="2">
        <v>7</v>
      </c>
      <c r="AA82" s="2">
        <v>0</v>
      </c>
      <c r="AB82" s="2">
        <v>54</v>
      </c>
      <c r="AC82" s="2">
        <v>0</v>
      </c>
      <c r="AD82" s="2">
        <v>50</v>
      </c>
      <c r="AE82" s="2">
        <v>0</v>
      </c>
      <c r="AF82" s="2">
        <v>4</v>
      </c>
      <c r="AG82" s="2">
        <v>0</v>
      </c>
      <c r="AH82" s="2">
        <v>0</v>
      </c>
      <c r="AI82" s="2">
        <v>1</v>
      </c>
      <c r="AJ82" s="2">
        <v>1</v>
      </c>
      <c r="AK82" s="2">
        <v>0</v>
      </c>
      <c r="AL82" s="2">
        <v>40</v>
      </c>
      <c r="AM82" s="2">
        <v>0</v>
      </c>
      <c r="AR82" s="9">
        <v>0</v>
      </c>
      <c r="AU82" s="1">
        <v>0</v>
      </c>
      <c r="AV82" s="9">
        <v>0</v>
      </c>
    </row>
    <row r="83" spans="1:48" ht="9.75">
      <c r="A83" s="63" t="s">
        <v>264</v>
      </c>
      <c r="B83" s="113" t="s">
        <v>254</v>
      </c>
      <c r="C83" s="18" t="s">
        <v>133</v>
      </c>
      <c r="D83" s="18"/>
      <c r="E83" s="9" t="s">
        <v>255</v>
      </c>
      <c r="F83" s="9">
        <v>17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86</v>
      </c>
      <c r="M83" s="1">
        <v>0</v>
      </c>
      <c r="N83" s="1">
        <v>1</v>
      </c>
      <c r="O83" s="1">
        <v>3</v>
      </c>
      <c r="P83" s="1">
        <v>6</v>
      </c>
      <c r="Q83" s="1">
        <v>0</v>
      </c>
      <c r="R83" s="1">
        <v>0</v>
      </c>
      <c r="S83" s="1">
        <v>0</v>
      </c>
      <c r="T83" s="1">
        <v>0</v>
      </c>
      <c r="U83" s="1">
        <v>3</v>
      </c>
      <c r="V83" s="1">
        <v>335</v>
      </c>
      <c r="W83" s="1">
        <v>0</v>
      </c>
      <c r="X83" s="1">
        <v>69</v>
      </c>
      <c r="Y83" s="1">
        <v>127</v>
      </c>
      <c r="Z83" s="1">
        <v>2</v>
      </c>
      <c r="AA83" s="1">
        <v>1</v>
      </c>
      <c r="AB83" s="1">
        <v>46</v>
      </c>
      <c r="AC83" s="1">
        <v>0</v>
      </c>
      <c r="AD83" s="1">
        <v>52</v>
      </c>
      <c r="AE83" s="1">
        <v>1</v>
      </c>
      <c r="AF83" s="1">
        <v>15</v>
      </c>
      <c r="AG83" s="1">
        <v>0</v>
      </c>
      <c r="AH83" s="1">
        <v>0</v>
      </c>
      <c r="AI83" s="1">
        <v>0</v>
      </c>
      <c r="AJ83" s="1">
        <v>2</v>
      </c>
      <c r="AK83" s="1">
        <v>6</v>
      </c>
      <c r="AL83" s="1">
        <v>52</v>
      </c>
      <c r="AM83" s="1">
        <v>0</v>
      </c>
      <c r="AR83" s="9">
        <v>0</v>
      </c>
      <c r="AU83" s="1">
        <v>0</v>
      </c>
      <c r="AV83" s="9">
        <v>0</v>
      </c>
    </row>
    <row r="84" spans="1:48" ht="9.75">
      <c r="A84" s="63" t="s">
        <v>264</v>
      </c>
      <c r="B84" s="113" t="s">
        <v>256</v>
      </c>
      <c r="C84" s="18" t="s">
        <v>257</v>
      </c>
      <c r="D84" s="18"/>
      <c r="E84" s="9">
        <v>1171</v>
      </c>
      <c r="F84" s="9">
        <v>25</v>
      </c>
      <c r="G84" s="1">
        <v>1</v>
      </c>
      <c r="H84" s="1">
        <v>8</v>
      </c>
      <c r="I84" s="1">
        <v>3</v>
      </c>
      <c r="J84" s="1">
        <v>258</v>
      </c>
      <c r="K84" s="1">
        <v>33</v>
      </c>
      <c r="L84" s="1">
        <v>23</v>
      </c>
      <c r="M84" s="1">
        <v>4</v>
      </c>
      <c r="N84" s="1">
        <v>18</v>
      </c>
      <c r="O84" s="1">
        <v>2</v>
      </c>
      <c r="P84" s="1">
        <v>0</v>
      </c>
      <c r="Q84" s="1">
        <v>2</v>
      </c>
      <c r="R84" s="1">
        <v>6</v>
      </c>
      <c r="S84" s="1">
        <v>12</v>
      </c>
      <c r="T84" s="1">
        <v>4</v>
      </c>
      <c r="U84" s="1">
        <v>0</v>
      </c>
      <c r="V84" s="1">
        <v>289</v>
      </c>
      <c r="W84" s="1">
        <v>0</v>
      </c>
      <c r="X84" s="1">
        <v>69</v>
      </c>
      <c r="Y84" s="1">
        <v>120</v>
      </c>
      <c r="Z84" s="1">
        <v>2</v>
      </c>
      <c r="AA84" s="1">
        <v>2</v>
      </c>
      <c r="AB84" s="1">
        <v>41</v>
      </c>
      <c r="AC84" s="1">
        <v>0</v>
      </c>
      <c r="AD84" s="1">
        <v>44</v>
      </c>
      <c r="AE84" s="1">
        <v>80</v>
      </c>
      <c r="AF84" s="1">
        <v>5</v>
      </c>
      <c r="AG84" s="1">
        <v>3</v>
      </c>
      <c r="AH84" s="1">
        <v>0</v>
      </c>
      <c r="AI84" s="1">
        <v>0</v>
      </c>
      <c r="AJ84" s="1">
        <v>0</v>
      </c>
      <c r="AK84" s="1">
        <v>126</v>
      </c>
      <c r="AL84" s="1">
        <v>16</v>
      </c>
      <c r="AM84" s="1">
        <v>0</v>
      </c>
      <c r="AR84" s="9">
        <v>0</v>
      </c>
      <c r="AU84" s="1">
        <v>0</v>
      </c>
      <c r="AV84" s="9">
        <v>0</v>
      </c>
    </row>
    <row r="85" spans="1:51" s="35" customFormat="1" ht="9.75">
      <c r="A85" s="63" t="s">
        <v>264</v>
      </c>
      <c r="B85" s="113" t="s">
        <v>258</v>
      </c>
      <c r="C85" s="106" t="s">
        <v>259</v>
      </c>
      <c r="D85" s="106"/>
      <c r="E85" s="9">
        <v>38</v>
      </c>
      <c r="F85" s="9">
        <v>3</v>
      </c>
      <c r="G85" s="1">
        <v>0</v>
      </c>
      <c r="H85" s="1">
        <v>0</v>
      </c>
      <c r="I85" s="1">
        <v>0</v>
      </c>
      <c r="J85" s="1">
        <v>29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6</v>
      </c>
      <c r="T85" s="1">
        <v>3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34"/>
      <c r="AO85" s="34"/>
      <c r="AP85" s="34"/>
      <c r="AQ85" s="34"/>
      <c r="AR85" s="9">
        <v>0</v>
      </c>
      <c r="AS85" s="34"/>
      <c r="AT85" s="34"/>
      <c r="AU85" s="1">
        <v>0</v>
      </c>
      <c r="AV85" s="9">
        <v>0</v>
      </c>
      <c r="AW85" s="34"/>
      <c r="AX85" s="34"/>
      <c r="AY85" s="34"/>
    </row>
    <row r="86" spans="1:51" s="25" customFormat="1" ht="9.75">
      <c r="A86" s="63" t="s">
        <v>264</v>
      </c>
      <c r="B86" s="113" t="s">
        <v>260</v>
      </c>
      <c r="C86" s="106" t="s">
        <v>259</v>
      </c>
      <c r="D86" s="106"/>
      <c r="E86" s="9">
        <v>63</v>
      </c>
      <c r="F86" s="9">
        <v>7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7</v>
      </c>
      <c r="T86" s="1">
        <v>0</v>
      </c>
      <c r="U86" s="1">
        <v>0</v>
      </c>
      <c r="V86" s="1">
        <v>37</v>
      </c>
      <c r="W86" s="1">
        <v>2</v>
      </c>
      <c r="X86" s="1">
        <v>2</v>
      </c>
      <c r="Y86" s="1">
        <v>13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24"/>
      <c r="AO86" s="24"/>
      <c r="AP86" s="24"/>
      <c r="AQ86" s="24"/>
      <c r="AR86" s="9">
        <v>0</v>
      </c>
      <c r="AS86" s="24"/>
      <c r="AT86" s="24"/>
      <c r="AU86" s="1">
        <v>0</v>
      </c>
      <c r="AV86" s="9">
        <v>0</v>
      </c>
      <c r="AW86" s="24"/>
      <c r="AX86" s="24"/>
      <c r="AY86" s="24"/>
    </row>
    <row r="87" spans="1:48" ht="9.75">
      <c r="A87" s="63" t="s">
        <v>264</v>
      </c>
      <c r="B87" s="113" t="s">
        <v>260</v>
      </c>
      <c r="C87" s="106" t="s">
        <v>259</v>
      </c>
      <c r="D87" s="106"/>
      <c r="E87" s="9">
        <v>102</v>
      </c>
      <c r="F87" s="9">
        <v>6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7</v>
      </c>
      <c r="T87" s="1">
        <v>0</v>
      </c>
      <c r="U87" s="1">
        <v>0</v>
      </c>
      <c r="V87" s="1">
        <v>46</v>
      </c>
      <c r="W87" s="1">
        <v>0</v>
      </c>
      <c r="X87" s="1">
        <v>25</v>
      </c>
      <c r="Y87" s="1">
        <v>22</v>
      </c>
      <c r="Z87" s="1">
        <v>0</v>
      </c>
      <c r="AA87" s="1">
        <v>0</v>
      </c>
      <c r="AB87" s="1">
        <v>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R87" s="9">
        <v>0</v>
      </c>
      <c r="AU87" s="1">
        <v>0</v>
      </c>
      <c r="AV87" s="9">
        <v>0</v>
      </c>
    </row>
    <row r="88" spans="1:47" ht="9.75">
      <c r="A88" s="63" t="s">
        <v>264</v>
      </c>
      <c r="B88" s="113" t="s">
        <v>261</v>
      </c>
      <c r="C88" s="106" t="s">
        <v>208</v>
      </c>
      <c r="D88" s="106"/>
      <c r="E88" s="9">
        <v>32</v>
      </c>
      <c r="F88" s="9">
        <v>4</v>
      </c>
      <c r="J88" s="1">
        <v>19</v>
      </c>
      <c r="Q88" s="1">
        <v>4</v>
      </c>
      <c r="S88" s="1">
        <v>7</v>
      </c>
      <c r="T88" s="1">
        <v>2</v>
      </c>
      <c r="AU88" s="1"/>
    </row>
    <row r="89" spans="1:47" ht="9.75">
      <c r="A89" s="63" t="s">
        <v>264</v>
      </c>
      <c r="B89" s="113" t="s">
        <v>262</v>
      </c>
      <c r="C89" s="106" t="s">
        <v>208</v>
      </c>
      <c r="D89" s="106"/>
      <c r="E89" s="9">
        <v>21</v>
      </c>
      <c r="F89" s="9">
        <v>4</v>
      </c>
      <c r="J89" s="1">
        <v>8</v>
      </c>
      <c r="Q89" s="1">
        <v>1</v>
      </c>
      <c r="S89" s="1">
        <v>11</v>
      </c>
      <c r="T89" s="1">
        <v>1</v>
      </c>
      <c r="AU89" s="1"/>
    </row>
    <row r="90" spans="1:47" ht="9.75">
      <c r="A90" s="63" t="s">
        <v>264</v>
      </c>
      <c r="B90" s="113" t="s">
        <v>263</v>
      </c>
      <c r="C90" s="106" t="s">
        <v>208</v>
      </c>
      <c r="D90" s="106"/>
      <c r="E90" s="9">
        <v>46</v>
      </c>
      <c r="F90" s="9">
        <v>4</v>
      </c>
      <c r="J90" s="1">
        <v>34</v>
      </c>
      <c r="Q90" s="1">
        <v>3</v>
      </c>
      <c r="S90" s="1">
        <v>7</v>
      </c>
      <c r="T90" s="1">
        <v>2</v>
      </c>
      <c r="AU90" s="1"/>
    </row>
    <row r="91" spans="1:51" s="85" customFormat="1" ht="9.75">
      <c r="A91" s="100"/>
      <c r="B91" s="108"/>
      <c r="C91" s="100"/>
      <c r="D91" s="50"/>
      <c r="E91" s="5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</row>
    <row r="92" spans="1:47" ht="12">
      <c r="A92" s="18" t="s">
        <v>333</v>
      </c>
      <c r="B92" s="178">
        <v>29638</v>
      </c>
      <c r="C92" s="205" t="s">
        <v>327</v>
      </c>
      <c r="D92" s="124" t="s">
        <v>328</v>
      </c>
      <c r="E92" s="9">
        <f aca="true" t="shared" si="0" ref="E92:E97">SUM(G92:AU92)</f>
        <v>45</v>
      </c>
      <c r="F92" s="9">
        <v>7</v>
      </c>
      <c r="G92" s="125"/>
      <c r="H92" s="126">
        <v>4</v>
      </c>
      <c r="I92" s="126"/>
      <c r="J92" s="126"/>
      <c r="K92" s="125"/>
      <c r="L92" s="126"/>
      <c r="M92" s="126">
        <v>2</v>
      </c>
      <c r="N92" s="126"/>
      <c r="O92" s="126"/>
      <c r="P92" s="126"/>
      <c r="Q92" s="126"/>
      <c r="R92" s="126"/>
      <c r="S92" s="126">
        <v>7</v>
      </c>
      <c r="T92" s="125"/>
      <c r="U92" s="126"/>
      <c r="V92" s="126">
        <v>6</v>
      </c>
      <c r="W92" s="125"/>
      <c r="X92" s="126">
        <v>23</v>
      </c>
      <c r="Y92" s="126">
        <v>0</v>
      </c>
      <c r="Z92" s="126"/>
      <c r="AA92" s="126">
        <v>1</v>
      </c>
      <c r="AB92" s="126">
        <v>0</v>
      </c>
      <c r="AC92" s="125"/>
      <c r="AD92" s="126">
        <v>2</v>
      </c>
      <c r="AE92" s="126"/>
      <c r="AF92" s="126"/>
      <c r="AG92" s="126"/>
      <c r="AH92" s="126"/>
      <c r="AI92" s="126"/>
      <c r="AJ92" s="126"/>
      <c r="AK92" s="126"/>
      <c r="AL92" s="126"/>
      <c r="AM92" s="127"/>
      <c r="AU92" s="125"/>
    </row>
    <row r="93" spans="1:47" ht="12">
      <c r="A93" s="18" t="s">
        <v>333</v>
      </c>
      <c r="B93" s="178">
        <v>29988</v>
      </c>
      <c r="C93" s="205" t="s">
        <v>327</v>
      </c>
      <c r="D93" s="124" t="s">
        <v>328</v>
      </c>
      <c r="E93" s="9">
        <f t="shared" si="0"/>
        <v>48</v>
      </c>
      <c r="F93" s="9">
        <v>5</v>
      </c>
      <c r="G93" s="125"/>
      <c r="H93" s="126">
        <v>2</v>
      </c>
      <c r="I93" s="126"/>
      <c r="J93" s="126"/>
      <c r="K93" s="125"/>
      <c r="L93" s="126"/>
      <c r="M93" s="126">
        <v>6</v>
      </c>
      <c r="N93" s="126"/>
      <c r="O93" s="126"/>
      <c r="P93" s="126"/>
      <c r="Q93" s="126"/>
      <c r="R93" s="126"/>
      <c r="S93" s="126"/>
      <c r="T93" s="125"/>
      <c r="U93" s="126"/>
      <c r="V93" s="126">
        <v>19</v>
      </c>
      <c r="W93" s="125"/>
      <c r="X93" s="126">
        <v>17</v>
      </c>
      <c r="Y93" s="126">
        <v>4</v>
      </c>
      <c r="Z93" s="126"/>
      <c r="AA93" s="126"/>
      <c r="AB93" s="126">
        <v>0</v>
      </c>
      <c r="AC93" s="125"/>
      <c r="AD93" s="126">
        <v>0</v>
      </c>
      <c r="AE93" s="126"/>
      <c r="AF93" s="126"/>
      <c r="AG93" s="126"/>
      <c r="AH93" s="126"/>
      <c r="AI93" s="126"/>
      <c r="AJ93" s="126"/>
      <c r="AK93" s="126"/>
      <c r="AL93" s="126"/>
      <c r="AM93" s="127"/>
      <c r="AU93" s="125"/>
    </row>
    <row r="94" spans="1:47" ht="12">
      <c r="A94" s="18" t="s">
        <v>333</v>
      </c>
      <c r="B94" s="178">
        <v>30359</v>
      </c>
      <c r="C94" s="205" t="s">
        <v>327</v>
      </c>
      <c r="D94" s="124" t="s">
        <v>328</v>
      </c>
      <c r="E94" s="9">
        <f t="shared" si="0"/>
        <v>23</v>
      </c>
      <c r="F94" s="9">
        <v>6</v>
      </c>
      <c r="G94" s="125"/>
      <c r="H94" s="126">
        <v>2</v>
      </c>
      <c r="I94" s="126"/>
      <c r="J94" s="126"/>
      <c r="K94" s="125"/>
      <c r="L94" s="126"/>
      <c r="M94" s="126"/>
      <c r="N94" s="126"/>
      <c r="O94" s="126"/>
      <c r="P94" s="126"/>
      <c r="Q94" s="126"/>
      <c r="R94" s="126"/>
      <c r="S94" s="126"/>
      <c r="T94" s="125"/>
      <c r="U94" s="126"/>
      <c r="V94" s="126">
        <v>2</v>
      </c>
      <c r="W94" s="125"/>
      <c r="X94" s="126">
        <v>2</v>
      </c>
      <c r="Y94" s="126">
        <v>5</v>
      </c>
      <c r="Z94" s="126"/>
      <c r="AA94" s="126"/>
      <c r="AB94" s="126">
        <v>11</v>
      </c>
      <c r="AC94" s="125"/>
      <c r="AD94" s="126">
        <v>1</v>
      </c>
      <c r="AE94" s="126"/>
      <c r="AF94" s="126"/>
      <c r="AG94" s="126"/>
      <c r="AH94" s="126"/>
      <c r="AI94" s="126"/>
      <c r="AJ94" s="126"/>
      <c r="AK94" s="126"/>
      <c r="AL94" s="126"/>
      <c r="AM94" s="127"/>
      <c r="AU94" s="125"/>
    </row>
    <row r="95" spans="1:47" ht="12">
      <c r="A95" s="18" t="s">
        <v>333</v>
      </c>
      <c r="B95" s="178">
        <v>30717</v>
      </c>
      <c r="C95" s="205" t="s">
        <v>327</v>
      </c>
      <c r="D95" s="124" t="s">
        <v>328</v>
      </c>
      <c r="E95" s="9">
        <f t="shared" si="0"/>
        <v>39</v>
      </c>
      <c r="F95" s="9">
        <v>8</v>
      </c>
      <c r="G95" s="125"/>
      <c r="H95" s="126">
        <v>5</v>
      </c>
      <c r="I95" s="126"/>
      <c r="J95" s="126"/>
      <c r="K95" s="125"/>
      <c r="L95" s="126">
        <v>2</v>
      </c>
      <c r="M95" s="126"/>
      <c r="N95" s="126"/>
      <c r="O95" s="126"/>
      <c r="P95" s="126"/>
      <c r="Q95" s="126"/>
      <c r="R95" s="126"/>
      <c r="S95" s="126">
        <v>1</v>
      </c>
      <c r="T95" s="125"/>
      <c r="U95" s="126"/>
      <c r="V95" s="126">
        <v>13</v>
      </c>
      <c r="W95" s="125"/>
      <c r="X95" s="126">
        <v>8</v>
      </c>
      <c r="Y95" s="126">
        <v>7</v>
      </c>
      <c r="Z95" s="126"/>
      <c r="AA95" s="126">
        <v>2</v>
      </c>
      <c r="AB95" s="126">
        <v>1</v>
      </c>
      <c r="AC95" s="125"/>
      <c r="AD95" s="126">
        <v>0</v>
      </c>
      <c r="AE95" s="126"/>
      <c r="AF95" s="126"/>
      <c r="AG95" s="126"/>
      <c r="AH95" s="126"/>
      <c r="AI95" s="126"/>
      <c r="AJ95" s="126"/>
      <c r="AK95" s="126"/>
      <c r="AL95" s="126"/>
      <c r="AM95" s="127"/>
      <c r="AU95" s="125"/>
    </row>
    <row r="96" spans="1:39" ht="9.75">
      <c r="A96" s="18" t="s">
        <v>333</v>
      </c>
      <c r="B96" s="128" t="s">
        <v>329</v>
      </c>
      <c r="C96" s="129" t="s">
        <v>39</v>
      </c>
      <c r="D96" s="129" t="s">
        <v>330</v>
      </c>
      <c r="E96" s="72">
        <f t="shared" si="0"/>
        <v>108</v>
      </c>
      <c r="F96" s="72">
        <v>12</v>
      </c>
      <c r="G96" s="9"/>
      <c r="H96" s="130">
        <v>3</v>
      </c>
      <c r="I96" s="130"/>
      <c r="J96" s="130"/>
      <c r="K96" s="9"/>
      <c r="L96" s="130">
        <v>8</v>
      </c>
      <c r="M96" s="130">
        <v>3</v>
      </c>
      <c r="N96" s="130"/>
      <c r="O96" s="130"/>
      <c r="P96" s="130"/>
      <c r="Q96" s="130"/>
      <c r="R96" s="130"/>
      <c r="S96" s="130">
        <v>8</v>
      </c>
      <c r="T96" s="9">
        <v>5</v>
      </c>
      <c r="U96" s="130"/>
      <c r="V96" s="130">
        <v>15</v>
      </c>
      <c r="W96" s="9"/>
      <c r="X96" s="130">
        <v>26</v>
      </c>
      <c r="Y96" s="130">
        <v>6</v>
      </c>
      <c r="Z96" s="130"/>
      <c r="AA96" s="130">
        <v>1</v>
      </c>
      <c r="AB96" s="130">
        <v>26</v>
      </c>
      <c r="AC96" s="9"/>
      <c r="AD96" s="130">
        <v>1</v>
      </c>
      <c r="AE96" s="130"/>
      <c r="AF96" s="130">
        <v>6</v>
      </c>
      <c r="AG96" s="130"/>
      <c r="AH96" s="130"/>
      <c r="AI96" s="130"/>
      <c r="AJ96" s="130"/>
      <c r="AK96" s="130"/>
      <c r="AL96" s="130"/>
      <c r="AM96" s="131"/>
    </row>
    <row r="97" spans="1:39" ht="9.75">
      <c r="A97" s="18" t="s">
        <v>333</v>
      </c>
      <c r="B97" s="129" t="s">
        <v>331</v>
      </c>
      <c r="C97" s="129" t="s">
        <v>39</v>
      </c>
      <c r="D97" s="129" t="s">
        <v>330</v>
      </c>
      <c r="E97" s="72">
        <f t="shared" si="0"/>
        <v>92</v>
      </c>
      <c r="F97" s="72">
        <v>11</v>
      </c>
      <c r="G97" s="9"/>
      <c r="H97" s="130">
        <v>5</v>
      </c>
      <c r="I97" s="130"/>
      <c r="J97" s="130">
        <v>2</v>
      </c>
      <c r="K97" s="9"/>
      <c r="L97" s="130">
        <v>8</v>
      </c>
      <c r="M97" s="130"/>
      <c r="N97" s="130"/>
      <c r="O97" s="130"/>
      <c r="P97" s="130"/>
      <c r="Q97" s="130"/>
      <c r="R97" s="130"/>
      <c r="S97" s="130">
        <v>8</v>
      </c>
      <c r="T97" s="9">
        <v>3</v>
      </c>
      <c r="U97" s="130"/>
      <c r="V97" s="130">
        <v>12</v>
      </c>
      <c r="W97" s="9"/>
      <c r="X97" s="130">
        <v>30</v>
      </c>
      <c r="Y97" s="130">
        <v>8</v>
      </c>
      <c r="Z97" s="130"/>
      <c r="AA97" s="130"/>
      <c r="AB97" s="130">
        <v>13</v>
      </c>
      <c r="AC97" s="9"/>
      <c r="AD97" s="130">
        <v>1</v>
      </c>
      <c r="AE97" s="130"/>
      <c r="AF97" s="130">
        <v>2</v>
      </c>
      <c r="AG97" s="130"/>
      <c r="AH97" s="130"/>
      <c r="AI97" s="130"/>
      <c r="AJ97" s="130"/>
      <c r="AK97" s="130"/>
      <c r="AL97" s="130"/>
      <c r="AM97" s="131"/>
    </row>
    <row r="98" spans="1:47" ht="12">
      <c r="A98" s="18" t="s">
        <v>333</v>
      </c>
      <c r="B98" s="178">
        <v>39731</v>
      </c>
      <c r="C98" s="205" t="s">
        <v>332</v>
      </c>
      <c r="D98" s="124" t="s">
        <v>328</v>
      </c>
      <c r="E98" s="9">
        <v>33</v>
      </c>
      <c r="F98" s="9">
        <v>7</v>
      </c>
      <c r="G98" s="125"/>
      <c r="H98" s="126">
        <v>7</v>
      </c>
      <c r="I98" s="126">
        <v>1</v>
      </c>
      <c r="J98" s="126"/>
      <c r="K98" s="125"/>
      <c r="L98" s="126">
        <v>4</v>
      </c>
      <c r="M98" s="126"/>
      <c r="N98" s="126"/>
      <c r="O98" s="126"/>
      <c r="P98" s="126"/>
      <c r="Q98" s="126"/>
      <c r="R98" s="126"/>
      <c r="S98" s="126"/>
      <c r="T98" s="125"/>
      <c r="U98" s="126"/>
      <c r="V98" s="126">
        <v>6</v>
      </c>
      <c r="W98" s="125"/>
      <c r="X98" s="126">
        <v>4</v>
      </c>
      <c r="Y98" s="126">
        <v>6</v>
      </c>
      <c r="Z98" s="126"/>
      <c r="AA98" s="126"/>
      <c r="AB98" s="126">
        <v>5</v>
      </c>
      <c r="AC98" s="125"/>
      <c r="AD98" s="126">
        <v>0</v>
      </c>
      <c r="AE98" s="126"/>
      <c r="AF98" s="126"/>
      <c r="AG98" s="126"/>
      <c r="AH98" s="126"/>
      <c r="AI98" s="126"/>
      <c r="AJ98" s="126"/>
      <c r="AK98" s="126"/>
      <c r="AL98" s="126"/>
      <c r="AM98" s="127"/>
      <c r="AU98" s="125"/>
    </row>
    <row r="99" spans="1:47" ht="12">
      <c r="A99" s="18" t="s">
        <v>333</v>
      </c>
      <c r="B99" s="178">
        <v>39731</v>
      </c>
      <c r="C99" s="205" t="s">
        <v>332</v>
      </c>
      <c r="D99" s="124" t="s">
        <v>328</v>
      </c>
      <c r="E99" s="9">
        <v>9</v>
      </c>
      <c r="F99" s="9">
        <v>3</v>
      </c>
      <c r="G99" s="125"/>
      <c r="H99" s="126">
        <v>3</v>
      </c>
      <c r="I99" s="126"/>
      <c r="J99" s="126"/>
      <c r="K99" s="125"/>
      <c r="L99" s="126"/>
      <c r="M99" s="126"/>
      <c r="N99" s="126"/>
      <c r="O99" s="126"/>
      <c r="P99" s="126"/>
      <c r="Q99" s="126"/>
      <c r="R99" s="126"/>
      <c r="S99" s="126">
        <v>2</v>
      </c>
      <c r="T99" s="125"/>
      <c r="U99" s="126"/>
      <c r="V99" s="126">
        <v>0</v>
      </c>
      <c r="W99" s="125"/>
      <c r="X99" s="126">
        <v>4</v>
      </c>
      <c r="Y99" s="126">
        <v>0</v>
      </c>
      <c r="Z99" s="126"/>
      <c r="AA99" s="126"/>
      <c r="AB99" s="126">
        <v>0</v>
      </c>
      <c r="AC99" s="125"/>
      <c r="AD99" s="126">
        <v>0</v>
      </c>
      <c r="AE99" s="126"/>
      <c r="AF99" s="126"/>
      <c r="AG99" s="126"/>
      <c r="AH99" s="126"/>
      <c r="AI99" s="126"/>
      <c r="AJ99" s="126"/>
      <c r="AK99" s="126"/>
      <c r="AL99" s="126"/>
      <c r="AM99" s="127"/>
      <c r="AU99" s="125"/>
    </row>
    <row r="100" spans="1:47" ht="12">
      <c r="A100" s="18" t="s">
        <v>333</v>
      </c>
      <c r="B100" s="178">
        <v>39756</v>
      </c>
      <c r="C100" s="205" t="s">
        <v>327</v>
      </c>
      <c r="D100" s="124" t="s">
        <v>328</v>
      </c>
      <c r="E100" s="9">
        <v>27</v>
      </c>
      <c r="F100" s="9">
        <v>2</v>
      </c>
      <c r="G100" s="125"/>
      <c r="H100" s="126">
        <v>1</v>
      </c>
      <c r="I100" s="126"/>
      <c r="J100" s="126"/>
      <c r="K100" s="125"/>
      <c r="L100" s="126"/>
      <c r="M100" s="126"/>
      <c r="N100" s="126"/>
      <c r="O100" s="126"/>
      <c r="P100" s="126"/>
      <c r="Q100" s="126"/>
      <c r="R100" s="126"/>
      <c r="S100" s="126"/>
      <c r="T100" s="125"/>
      <c r="U100" s="126"/>
      <c r="V100" s="126">
        <v>26</v>
      </c>
      <c r="W100" s="125"/>
      <c r="X100" s="126">
        <v>0</v>
      </c>
      <c r="Y100" s="126">
        <v>0</v>
      </c>
      <c r="Z100" s="126"/>
      <c r="AA100" s="126"/>
      <c r="AB100" s="126">
        <v>0</v>
      </c>
      <c r="AC100" s="125"/>
      <c r="AD100" s="126">
        <v>0</v>
      </c>
      <c r="AE100" s="126"/>
      <c r="AF100" s="126"/>
      <c r="AG100" s="126"/>
      <c r="AH100" s="126"/>
      <c r="AI100" s="126"/>
      <c r="AJ100" s="126"/>
      <c r="AK100" s="126"/>
      <c r="AL100" s="126"/>
      <c r="AM100" s="127"/>
      <c r="AU100" s="125"/>
    </row>
    <row r="101" spans="1:47" ht="12">
      <c r="A101" s="18" t="s">
        <v>333</v>
      </c>
      <c r="B101" s="181">
        <v>39756</v>
      </c>
      <c r="C101" s="206" t="s">
        <v>327</v>
      </c>
      <c r="D101" s="132" t="s">
        <v>328</v>
      </c>
      <c r="E101" s="9">
        <v>0</v>
      </c>
      <c r="F101" s="9">
        <v>0</v>
      </c>
      <c r="G101" s="125"/>
      <c r="H101" s="133">
        <v>0</v>
      </c>
      <c r="I101" s="133"/>
      <c r="J101" s="133"/>
      <c r="K101" s="125"/>
      <c r="L101" s="133"/>
      <c r="M101" s="133"/>
      <c r="N101" s="133"/>
      <c r="O101" s="133"/>
      <c r="P101" s="133"/>
      <c r="Q101" s="133"/>
      <c r="R101" s="133"/>
      <c r="S101" s="133"/>
      <c r="T101" s="125"/>
      <c r="U101" s="133"/>
      <c r="V101" s="133">
        <v>0</v>
      </c>
      <c r="W101" s="125"/>
      <c r="X101" s="133">
        <v>0</v>
      </c>
      <c r="Y101" s="133">
        <v>0</v>
      </c>
      <c r="Z101" s="133"/>
      <c r="AA101" s="133"/>
      <c r="AB101" s="133">
        <v>0</v>
      </c>
      <c r="AC101" s="125"/>
      <c r="AD101" s="133">
        <v>0</v>
      </c>
      <c r="AE101" s="133"/>
      <c r="AF101" s="133"/>
      <c r="AG101" s="133"/>
      <c r="AH101" s="133"/>
      <c r="AI101" s="133"/>
      <c r="AJ101" s="133"/>
      <c r="AK101" s="133"/>
      <c r="AL101" s="133"/>
      <c r="AM101" s="133"/>
      <c r="AU101" s="125"/>
    </row>
    <row r="102" spans="1:47" ht="12">
      <c r="A102" s="18" t="s">
        <v>333</v>
      </c>
      <c r="B102" s="181">
        <v>39783</v>
      </c>
      <c r="C102" s="206" t="s">
        <v>332</v>
      </c>
      <c r="D102" s="132" t="s">
        <v>328</v>
      </c>
      <c r="E102" s="9">
        <v>22</v>
      </c>
      <c r="F102" s="9">
        <v>3</v>
      </c>
      <c r="G102" s="125"/>
      <c r="H102" s="133">
        <v>0</v>
      </c>
      <c r="I102" s="133"/>
      <c r="J102" s="133"/>
      <c r="K102" s="125"/>
      <c r="L102" s="133"/>
      <c r="M102" s="133"/>
      <c r="N102" s="133"/>
      <c r="O102" s="133"/>
      <c r="P102" s="133"/>
      <c r="Q102" s="133"/>
      <c r="R102" s="133"/>
      <c r="S102" s="133"/>
      <c r="T102" s="125"/>
      <c r="U102" s="133"/>
      <c r="V102" s="133">
        <v>20</v>
      </c>
      <c r="W102" s="125"/>
      <c r="X102" s="133">
        <v>0</v>
      </c>
      <c r="Y102" s="133">
        <v>0</v>
      </c>
      <c r="Z102" s="133"/>
      <c r="AA102" s="133"/>
      <c r="AB102" s="133">
        <v>0</v>
      </c>
      <c r="AC102" s="133">
        <v>1</v>
      </c>
      <c r="AD102" s="133">
        <v>0</v>
      </c>
      <c r="AE102" s="133"/>
      <c r="AF102" s="133">
        <v>1</v>
      </c>
      <c r="AG102" s="133"/>
      <c r="AH102" s="133"/>
      <c r="AI102" s="133"/>
      <c r="AJ102" s="133"/>
      <c r="AK102" s="133"/>
      <c r="AL102" s="133"/>
      <c r="AM102" s="133"/>
      <c r="AU102" s="125"/>
    </row>
    <row r="103" spans="1:47" ht="12">
      <c r="A103" s="18" t="s">
        <v>333</v>
      </c>
      <c r="B103" s="178">
        <v>39783</v>
      </c>
      <c r="C103" s="205" t="s">
        <v>332</v>
      </c>
      <c r="D103" s="124" t="s">
        <v>328</v>
      </c>
      <c r="E103" s="9">
        <v>3</v>
      </c>
      <c r="F103" s="9">
        <v>1</v>
      </c>
      <c r="G103" s="125"/>
      <c r="H103" s="126">
        <v>0</v>
      </c>
      <c r="I103" s="126"/>
      <c r="J103" s="126"/>
      <c r="K103" s="125"/>
      <c r="L103" s="126"/>
      <c r="M103" s="126"/>
      <c r="N103" s="126"/>
      <c r="O103" s="126"/>
      <c r="P103" s="126"/>
      <c r="Q103" s="126"/>
      <c r="R103" s="126"/>
      <c r="S103" s="126">
        <v>3</v>
      </c>
      <c r="T103" s="125"/>
      <c r="U103" s="126"/>
      <c r="V103" s="126">
        <v>0</v>
      </c>
      <c r="W103" s="125"/>
      <c r="X103" s="126">
        <v>0</v>
      </c>
      <c r="Y103" s="126">
        <v>0</v>
      </c>
      <c r="Z103" s="126"/>
      <c r="AA103" s="126"/>
      <c r="AB103" s="126">
        <v>0</v>
      </c>
      <c r="AC103" s="125"/>
      <c r="AD103" s="126">
        <v>0</v>
      </c>
      <c r="AE103" s="126"/>
      <c r="AF103" s="126"/>
      <c r="AG103" s="126"/>
      <c r="AH103" s="126"/>
      <c r="AI103" s="126"/>
      <c r="AJ103" s="126"/>
      <c r="AK103" s="126"/>
      <c r="AL103" s="126"/>
      <c r="AM103" s="195"/>
      <c r="AU103" s="125"/>
    </row>
    <row r="104" spans="1:47" ht="12">
      <c r="A104" s="18" t="s">
        <v>333</v>
      </c>
      <c r="B104" s="178">
        <v>29772</v>
      </c>
      <c r="C104" s="205" t="s">
        <v>327</v>
      </c>
      <c r="D104" s="124" t="s">
        <v>328</v>
      </c>
      <c r="E104" s="9">
        <v>39</v>
      </c>
      <c r="F104" s="9">
        <v>8</v>
      </c>
      <c r="G104" s="125"/>
      <c r="H104" s="126">
        <v>4</v>
      </c>
      <c r="I104" s="126"/>
      <c r="J104" s="126"/>
      <c r="K104" s="125"/>
      <c r="L104" s="126">
        <v>1</v>
      </c>
      <c r="M104" s="126">
        <v>3</v>
      </c>
      <c r="N104" s="126"/>
      <c r="O104" s="126"/>
      <c r="P104" s="126"/>
      <c r="Q104" s="126"/>
      <c r="R104" s="126"/>
      <c r="S104" s="126">
        <v>9</v>
      </c>
      <c r="T104" s="125"/>
      <c r="U104" s="126"/>
      <c r="V104" s="126">
        <v>7</v>
      </c>
      <c r="W104" s="125"/>
      <c r="X104" s="126">
        <v>5</v>
      </c>
      <c r="Y104" s="126">
        <v>1</v>
      </c>
      <c r="Z104" s="126"/>
      <c r="AA104" s="126"/>
      <c r="AB104" s="126">
        <v>8</v>
      </c>
      <c r="AC104" s="125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7"/>
      <c r="AU104" s="125"/>
    </row>
    <row r="105" spans="1:47" ht="12">
      <c r="A105" s="18" t="s">
        <v>333</v>
      </c>
      <c r="B105" s="178">
        <v>30135</v>
      </c>
      <c r="C105" s="205" t="s">
        <v>327</v>
      </c>
      <c r="D105" s="124" t="s">
        <v>328</v>
      </c>
      <c r="E105" s="9">
        <f>SUM(G105:AU105)</f>
        <v>26</v>
      </c>
      <c r="F105" s="9">
        <v>5</v>
      </c>
      <c r="G105" s="125"/>
      <c r="H105" s="126">
        <v>4</v>
      </c>
      <c r="I105" s="126"/>
      <c r="J105" s="126"/>
      <c r="K105" s="125"/>
      <c r="L105" s="126"/>
      <c r="M105" s="126">
        <v>6</v>
      </c>
      <c r="N105" s="126"/>
      <c r="O105" s="126"/>
      <c r="P105" s="126"/>
      <c r="Q105" s="126"/>
      <c r="R105" s="126"/>
      <c r="S105" s="126"/>
      <c r="T105" s="125"/>
      <c r="U105" s="126"/>
      <c r="V105" s="126"/>
      <c r="W105" s="125"/>
      <c r="X105" s="126">
        <v>7</v>
      </c>
      <c r="Y105" s="126">
        <v>1</v>
      </c>
      <c r="Z105" s="126"/>
      <c r="AA105" s="126"/>
      <c r="AB105" s="126">
        <v>8</v>
      </c>
      <c r="AC105" s="125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7"/>
      <c r="AU105" s="125"/>
    </row>
    <row r="106" spans="1:47" ht="12">
      <c r="A106" s="18" t="s">
        <v>333</v>
      </c>
      <c r="B106" s="178">
        <v>30501</v>
      </c>
      <c r="C106" s="205" t="s">
        <v>327</v>
      </c>
      <c r="D106" s="124" t="s">
        <v>328</v>
      </c>
      <c r="E106" s="9">
        <f>SUM(G106:AU106)</f>
        <v>6</v>
      </c>
      <c r="F106" s="9">
        <v>4</v>
      </c>
      <c r="G106" s="125"/>
      <c r="H106" s="126">
        <v>2</v>
      </c>
      <c r="I106" s="126"/>
      <c r="J106" s="126"/>
      <c r="K106" s="125"/>
      <c r="L106" s="126"/>
      <c r="M106" s="126">
        <v>1</v>
      </c>
      <c r="N106" s="126"/>
      <c r="O106" s="126"/>
      <c r="P106" s="126"/>
      <c r="Q106" s="126"/>
      <c r="R106" s="126"/>
      <c r="S106" s="126"/>
      <c r="T106" s="125"/>
      <c r="U106" s="126"/>
      <c r="V106" s="126">
        <v>1</v>
      </c>
      <c r="W106" s="125"/>
      <c r="X106" s="126"/>
      <c r="Y106" s="126"/>
      <c r="Z106" s="126"/>
      <c r="AA106" s="126"/>
      <c r="AB106" s="126">
        <v>2</v>
      </c>
      <c r="AC106" s="125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7"/>
      <c r="AU106" s="125"/>
    </row>
    <row r="107" spans="1:47" ht="12">
      <c r="A107" s="18" t="s">
        <v>333</v>
      </c>
      <c r="B107" s="178">
        <v>30856</v>
      </c>
      <c r="C107" s="205" t="s">
        <v>327</v>
      </c>
      <c r="D107" s="124" t="s">
        <v>328</v>
      </c>
      <c r="E107" s="9">
        <f>SUM(G107:AU107)</f>
        <v>21</v>
      </c>
      <c r="F107" s="9">
        <v>6</v>
      </c>
      <c r="G107" s="125"/>
      <c r="H107" s="126">
        <v>2</v>
      </c>
      <c r="I107" s="126"/>
      <c r="J107" s="126"/>
      <c r="K107" s="125"/>
      <c r="L107" s="126"/>
      <c r="M107" s="126">
        <v>2</v>
      </c>
      <c r="N107" s="126"/>
      <c r="O107" s="126"/>
      <c r="P107" s="126"/>
      <c r="Q107" s="126"/>
      <c r="R107" s="126"/>
      <c r="S107" s="126">
        <v>1</v>
      </c>
      <c r="T107" s="125"/>
      <c r="U107" s="126"/>
      <c r="V107" s="126"/>
      <c r="W107" s="125"/>
      <c r="X107" s="126">
        <v>7</v>
      </c>
      <c r="Y107" s="126">
        <v>1</v>
      </c>
      <c r="Z107" s="126"/>
      <c r="AA107" s="126"/>
      <c r="AB107" s="126">
        <v>8</v>
      </c>
      <c r="AC107" s="125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7"/>
      <c r="AU107" s="125"/>
    </row>
    <row r="108" spans="1:47" ht="12">
      <c r="A108" s="18" t="s">
        <v>333</v>
      </c>
      <c r="B108" s="178">
        <v>31234</v>
      </c>
      <c r="C108" s="205" t="s">
        <v>327</v>
      </c>
      <c r="D108" s="124" t="s">
        <v>328</v>
      </c>
      <c r="E108" s="9">
        <f>SUM(G108:AU108)</f>
        <v>37</v>
      </c>
      <c r="F108" s="9">
        <v>5</v>
      </c>
      <c r="G108" s="125"/>
      <c r="H108" s="126">
        <v>5</v>
      </c>
      <c r="I108" s="126"/>
      <c r="J108" s="126">
        <v>1</v>
      </c>
      <c r="K108" s="125"/>
      <c r="L108" s="126"/>
      <c r="M108" s="126">
        <v>10</v>
      </c>
      <c r="N108" s="126"/>
      <c r="O108" s="126"/>
      <c r="P108" s="126"/>
      <c r="Q108" s="126"/>
      <c r="R108" s="126"/>
      <c r="S108" s="126"/>
      <c r="T108" s="125"/>
      <c r="U108" s="126"/>
      <c r="V108" s="126"/>
      <c r="W108" s="125"/>
      <c r="X108" s="126">
        <v>20</v>
      </c>
      <c r="Y108" s="126">
        <v>1</v>
      </c>
      <c r="Z108" s="126"/>
      <c r="AA108" s="126"/>
      <c r="AB108" s="126"/>
      <c r="AC108" s="134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7"/>
      <c r="AU108" s="125"/>
    </row>
    <row r="109" spans="1:47" ht="12">
      <c r="A109" s="18" t="s">
        <v>333</v>
      </c>
      <c r="B109" s="178">
        <v>39640</v>
      </c>
      <c r="C109" s="205" t="s">
        <v>332</v>
      </c>
      <c r="D109" s="124" t="s">
        <v>328</v>
      </c>
      <c r="E109" s="9">
        <f>SUM(G109:AU109)</f>
        <v>13</v>
      </c>
      <c r="F109" s="9">
        <v>4</v>
      </c>
      <c r="G109" s="125"/>
      <c r="H109" s="126">
        <v>6</v>
      </c>
      <c r="I109" s="126"/>
      <c r="J109" s="126">
        <v>1</v>
      </c>
      <c r="K109" s="125"/>
      <c r="L109" s="126"/>
      <c r="M109" s="126"/>
      <c r="N109" s="126"/>
      <c r="O109" s="126"/>
      <c r="P109" s="126"/>
      <c r="Q109" s="126"/>
      <c r="R109" s="126"/>
      <c r="S109" s="126">
        <v>4</v>
      </c>
      <c r="T109" s="125"/>
      <c r="U109" s="126"/>
      <c r="V109" s="126">
        <v>2</v>
      </c>
      <c r="W109" s="125"/>
      <c r="X109" s="126"/>
      <c r="Y109" s="126"/>
      <c r="Z109" s="126"/>
      <c r="AA109" s="126"/>
      <c r="AB109" s="126"/>
      <c r="AC109" s="125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33"/>
      <c r="AU109" s="125"/>
    </row>
    <row r="110" spans="1:51" s="85" customFormat="1" ht="9.75">
      <c r="A110" s="100"/>
      <c r="B110" s="108"/>
      <c r="C110" s="100"/>
      <c r="D110" s="50"/>
      <c r="E110" s="5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</row>
    <row r="111" spans="1:49" ht="9.75">
      <c r="A111" s="18" t="s">
        <v>402</v>
      </c>
      <c r="B111" s="47" t="s">
        <v>362</v>
      </c>
      <c r="C111" s="47" t="s">
        <v>253</v>
      </c>
      <c r="D111" s="35" t="s">
        <v>363</v>
      </c>
      <c r="E111" s="34">
        <v>809</v>
      </c>
      <c r="F111" s="34">
        <v>16</v>
      </c>
      <c r="G111" s="34">
        <v>0</v>
      </c>
      <c r="H111" s="34">
        <v>0</v>
      </c>
      <c r="I111" s="34">
        <v>0</v>
      </c>
      <c r="J111" s="34">
        <v>17</v>
      </c>
      <c r="K111" s="34"/>
      <c r="L111" s="34">
        <v>150</v>
      </c>
      <c r="M111" s="34">
        <v>0</v>
      </c>
      <c r="N111" s="34"/>
      <c r="O111" s="34">
        <v>10</v>
      </c>
      <c r="P111" s="34">
        <v>1</v>
      </c>
      <c r="Q111" s="34"/>
      <c r="R111" s="34"/>
      <c r="S111" s="34"/>
      <c r="T111" s="34"/>
      <c r="U111" s="34">
        <v>0</v>
      </c>
      <c r="V111" s="34">
        <v>113</v>
      </c>
      <c r="W111" s="34"/>
      <c r="X111" s="34">
        <v>26</v>
      </c>
      <c r="Y111" s="34">
        <v>24</v>
      </c>
      <c r="Z111" s="34">
        <v>170</v>
      </c>
      <c r="AA111" s="34"/>
      <c r="AB111" s="34">
        <v>100</v>
      </c>
      <c r="AC111" s="34"/>
      <c r="AD111" s="34">
        <v>30</v>
      </c>
      <c r="AE111" s="34"/>
      <c r="AF111" s="34">
        <v>26</v>
      </c>
      <c r="AG111" s="34">
        <v>0</v>
      </c>
      <c r="AH111" s="34">
        <v>11</v>
      </c>
      <c r="AI111" s="34">
        <v>21</v>
      </c>
      <c r="AJ111" s="34">
        <v>2</v>
      </c>
      <c r="AK111" s="34">
        <v>6</v>
      </c>
      <c r="AL111" s="34">
        <v>102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</row>
    <row r="112" spans="1:49" ht="9.75">
      <c r="A112" s="18" t="s">
        <v>402</v>
      </c>
      <c r="B112" s="47" t="s">
        <v>364</v>
      </c>
      <c r="C112" s="47" t="s">
        <v>365</v>
      </c>
      <c r="D112" s="35" t="s">
        <v>363</v>
      </c>
      <c r="E112" s="34">
        <v>841</v>
      </c>
      <c r="F112" s="34">
        <v>20</v>
      </c>
      <c r="G112" s="34">
        <v>0</v>
      </c>
      <c r="H112" s="34">
        <v>3</v>
      </c>
      <c r="I112" s="34">
        <v>0</v>
      </c>
      <c r="J112" s="34">
        <v>17</v>
      </c>
      <c r="K112" s="34"/>
      <c r="L112" s="34">
        <v>150</v>
      </c>
      <c r="M112" s="34">
        <v>4</v>
      </c>
      <c r="N112" s="34"/>
      <c r="O112" s="34">
        <v>54</v>
      </c>
      <c r="P112" s="34">
        <v>21</v>
      </c>
      <c r="Q112" s="34"/>
      <c r="R112" s="34"/>
      <c r="S112" s="34"/>
      <c r="T112" s="34"/>
      <c r="U112" s="34">
        <v>0</v>
      </c>
      <c r="V112" s="34">
        <v>208</v>
      </c>
      <c r="W112" s="34"/>
      <c r="X112" s="34">
        <v>23</v>
      </c>
      <c r="Y112" s="34">
        <v>39</v>
      </c>
      <c r="Z112" s="34">
        <v>40</v>
      </c>
      <c r="AA112" s="34">
        <v>1</v>
      </c>
      <c r="AB112" s="34">
        <v>100</v>
      </c>
      <c r="AC112" s="34"/>
      <c r="AD112" s="34">
        <v>23</v>
      </c>
      <c r="AE112" s="34"/>
      <c r="AF112" s="34">
        <v>7</v>
      </c>
      <c r="AG112" s="34">
        <v>4</v>
      </c>
      <c r="AH112" s="34">
        <v>11</v>
      </c>
      <c r="AI112" s="34">
        <v>25</v>
      </c>
      <c r="AJ112" s="34">
        <v>35</v>
      </c>
      <c r="AK112" s="34">
        <v>6</v>
      </c>
      <c r="AL112" s="34">
        <v>80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1:49" ht="9.75">
      <c r="A113" s="18" t="s">
        <v>402</v>
      </c>
      <c r="B113" s="47" t="s">
        <v>132</v>
      </c>
      <c r="C113" s="47" t="s">
        <v>366</v>
      </c>
      <c r="D113" s="35" t="s">
        <v>367</v>
      </c>
      <c r="E113" s="34">
        <v>1391</v>
      </c>
      <c r="F113" s="34">
        <v>24</v>
      </c>
      <c r="G113" s="34">
        <v>0</v>
      </c>
      <c r="H113" s="34">
        <v>8</v>
      </c>
      <c r="I113" s="34">
        <v>11</v>
      </c>
      <c r="J113" s="34">
        <v>97</v>
      </c>
      <c r="K113" s="34"/>
      <c r="L113" s="34">
        <v>149</v>
      </c>
      <c r="M113" s="34">
        <v>9</v>
      </c>
      <c r="N113" s="34"/>
      <c r="O113" s="34">
        <v>18</v>
      </c>
      <c r="P113" s="34">
        <v>69</v>
      </c>
      <c r="Q113" s="34">
        <v>1</v>
      </c>
      <c r="R113" s="34"/>
      <c r="S113" s="34">
        <v>71</v>
      </c>
      <c r="T113" s="34">
        <v>2</v>
      </c>
      <c r="U113" s="34">
        <v>0</v>
      </c>
      <c r="V113" s="34">
        <v>169</v>
      </c>
      <c r="W113" s="34"/>
      <c r="X113" s="34">
        <v>33</v>
      </c>
      <c r="Y113" s="34">
        <v>73</v>
      </c>
      <c r="Z113" s="34">
        <v>31</v>
      </c>
      <c r="AA113" s="34"/>
      <c r="AB113" s="34">
        <v>160</v>
      </c>
      <c r="AC113" s="34"/>
      <c r="AD113" s="34">
        <v>48</v>
      </c>
      <c r="AE113" s="34">
        <v>1</v>
      </c>
      <c r="AF113" s="34">
        <v>50</v>
      </c>
      <c r="AG113" s="34">
        <v>21</v>
      </c>
      <c r="AH113" s="34">
        <v>5</v>
      </c>
      <c r="AI113" s="34">
        <v>34</v>
      </c>
      <c r="AJ113" s="34">
        <v>126</v>
      </c>
      <c r="AK113" s="34">
        <v>70</v>
      </c>
      <c r="AL113" s="34">
        <v>135</v>
      </c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</row>
    <row r="114" spans="1:49" ht="9.75">
      <c r="A114" s="18" t="s">
        <v>402</v>
      </c>
      <c r="B114" s="47" t="s">
        <v>368</v>
      </c>
      <c r="C114" s="47" t="s">
        <v>253</v>
      </c>
      <c r="D114" s="35" t="s">
        <v>363</v>
      </c>
      <c r="E114" s="34">
        <v>1051</v>
      </c>
      <c r="F114" s="34">
        <v>22</v>
      </c>
      <c r="G114" s="34">
        <v>0</v>
      </c>
      <c r="H114" s="34">
        <v>0</v>
      </c>
      <c r="I114" s="34">
        <v>0</v>
      </c>
      <c r="J114" s="34">
        <v>11</v>
      </c>
      <c r="K114" s="34"/>
      <c r="L114" s="34">
        <v>118</v>
      </c>
      <c r="M114" s="34">
        <v>10</v>
      </c>
      <c r="N114" s="34">
        <v>1</v>
      </c>
      <c r="O114" s="34">
        <v>34</v>
      </c>
      <c r="P114" s="34">
        <v>13</v>
      </c>
      <c r="Q114" s="34">
        <v>1</v>
      </c>
      <c r="R114" s="34"/>
      <c r="S114" s="34">
        <v>50</v>
      </c>
      <c r="T114" s="34"/>
      <c r="U114" s="34">
        <v>1</v>
      </c>
      <c r="V114" s="34">
        <v>159</v>
      </c>
      <c r="W114" s="34"/>
      <c r="X114" s="34">
        <v>45</v>
      </c>
      <c r="Y114" s="34">
        <v>70</v>
      </c>
      <c r="Z114" s="34">
        <v>18</v>
      </c>
      <c r="AA114" s="34"/>
      <c r="AB114" s="34">
        <v>62</v>
      </c>
      <c r="AC114" s="34"/>
      <c r="AD114" s="34">
        <v>35</v>
      </c>
      <c r="AE114" s="34">
        <v>9</v>
      </c>
      <c r="AF114" s="34">
        <v>25</v>
      </c>
      <c r="AG114" s="34">
        <v>0</v>
      </c>
      <c r="AH114" s="34">
        <v>5</v>
      </c>
      <c r="AI114" s="34">
        <v>18</v>
      </c>
      <c r="AJ114" s="34">
        <v>22</v>
      </c>
      <c r="AK114" s="34">
        <v>215</v>
      </c>
      <c r="AL114" s="34">
        <v>129</v>
      </c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9.75">
      <c r="A115" s="18" t="s">
        <v>402</v>
      </c>
      <c r="B115" s="47" t="s">
        <v>141</v>
      </c>
      <c r="C115" s="47" t="s">
        <v>137</v>
      </c>
      <c r="D115" s="35" t="s">
        <v>367</v>
      </c>
      <c r="E115" s="34">
        <f>SUM(H115:AV115)</f>
        <v>649</v>
      </c>
      <c r="F115" s="34">
        <f>COUNT(H115:AV115)</f>
        <v>25</v>
      </c>
      <c r="G115" s="34">
        <v>0</v>
      </c>
      <c r="H115" s="34">
        <v>4</v>
      </c>
      <c r="I115" s="34">
        <v>0</v>
      </c>
      <c r="J115" s="34">
        <v>53</v>
      </c>
      <c r="K115" s="34"/>
      <c r="L115" s="34">
        <v>20</v>
      </c>
      <c r="M115" s="34">
        <v>9</v>
      </c>
      <c r="N115" s="34"/>
      <c r="O115" s="34">
        <v>18</v>
      </c>
      <c r="P115" s="34">
        <v>31</v>
      </c>
      <c r="Q115" s="34">
        <v>2</v>
      </c>
      <c r="R115" s="34"/>
      <c r="S115" s="34">
        <v>6</v>
      </c>
      <c r="T115" s="34"/>
      <c r="U115" s="34">
        <v>0</v>
      </c>
      <c r="V115" s="34">
        <v>135</v>
      </c>
      <c r="W115" s="34"/>
      <c r="X115" s="34">
        <v>31</v>
      </c>
      <c r="Y115" s="34">
        <v>49</v>
      </c>
      <c r="Z115" s="34">
        <v>18</v>
      </c>
      <c r="AA115" s="34">
        <v>13</v>
      </c>
      <c r="AB115" s="34">
        <v>55</v>
      </c>
      <c r="AC115" s="34"/>
      <c r="AD115" s="34">
        <v>5</v>
      </c>
      <c r="AE115" s="34">
        <v>1</v>
      </c>
      <c r="AF115" s="34">
        <v>14</v>
      </c>
      <c r="AG115" s="34">
        <v>0</v>
      </c>
      <c r="AH115" s="34"/>
      <c r="AI115" s="34">
        <v>13</v>
      </c>
      <c r="AJ115" s="34">
        <v>39</v>
      </c>
      <c r="AK115" s="34">
        <v>46</v>
      </c>
      <c r="AL115" s="34">
        <v>71</v>
      </c>
      <c r="AM115" s="34"/>
      <c r="AN115" s="34"/>
      <c r="AO115" s="34"/>
      <c r="AP115" s="34"/>
      <c r="AQ115" s="34"/>
      <c r="AR115" s="34"/>
      <c r="AS115" s="34"/>
      <c r="AT115" s="34"/>
      <c r="AU115" s="34"/>
      <c r="AV115" s="34">
        <v>16</v>
      </c>
      <c r="AW115" s="34"/>
    </row>
    <row r="116" spans="1:49" ht="9.75">
      <c r="A116" s="18" t="s">
        <v>402</v>
      </c>
      <c r="B116" s="47" t="s">
        <v>142</v>
      </c>
      <c r="C116" s="47" t="s">
        <v>137</v>
      </c>
      <c r="D116" s="35" t="s">
        <v>367</v>
      </c>
      <c r="E116" s="34">
        <v>1104</v>
      </c>
      <c r="F116" s="34">
        <v>24</v>
      </c>
      <c r="G116" s="34">
        <v>1</v>
      </c>
      <c r="H116" s="34">
        <v>9</v>
      </c>
      <c r="I116" s="34">
        <v>4</v>
      </c>
      <c r="J116" s="34">
        <v>67</v>
      </c>
      <c r="K116" s="34"/>
      <c r="L116" s="34">
        <v>39</v>
      </c>
      <c r="M116" s="34">
        <v>12</v>
      </c>
      <c r="N116" s="34"/>
      <c r="O116" s="34">
        <v>33</v>
      </c>
      <c r="P116" s="34">
        <v>49</v>
      </c>
      <c r="Q116" s="34">
        <v>2</v>
      </c>
      <c r="R116" s="34"/>
      <c r="S116" s="34">
        <v>6</v>
      </c>
      <c r="T116" s="34"/>
      <c r="U116" s="34">
        <v>0</v>
      </c>
      <c r="V116" s="34">
        <v>357</v>
      </c>
      <c r="W116" s="34"/>
      <c r="X116" s="34">
        <v>36</v>
      </c>
      <c r="Y116" s="34">
        <v>51</v>
      </c>
      <c r="Z116" s="34">
        <v>23</v>
      </c>
      <c r="AA116" s="34">
        <v>7</v>
      </c>
      <c r="AB116" s="34">
        <v>85</v>
      </c>
      <c r="AC116" s="34"/>
      <c r="AD116" s="34">
        <v>17</v>
      </c>
      <c r="AE116" s="34"/>
      <c r="AF116" s="34">
        <v>51</v>
      </c>
      <c r="AG116" s="34">
        <v>9</v>
      </c>
      <c r="AH116" s="34">
        <v>9</v>
      </c>
      <c r="AI116" s="34">
        <v>15</v>
      </c>
      <c r="AJ116" s="34">
        <v>65</v>
      </c>
      <c r="AK116" s="34">
        <v>77</v>
      </c>
      <c r="AL116" s="34">
        <v>62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>
        <v>19</v>
      </c>
      <c r="AW116" s="34"/>
    </row>
    <row r="117" spans="1:49" ht="9.75">
      <c r="A117" s="18" t="s">
        <v>402</v>
      </c>
      <c r="B117" s="47" t="s">
        <v>143</v>
      </c>
      <c r="C117" s="47" t="s">
        <v>137</v>
      </c>
      <c r="D117" s="35" t="s">
        <v>367</v>
      </c>
      <c r="E117" s="34">
        <f aca="true" t="shared" si="1" ref="E117:E136">SUM(H117:AV117)</f>
        <v>900</v>
      </c>
      <c r="F117" s="34">
        <f aca="true" t="shared" si="2" ref="F117:F136">COUNT(H117:AV117)</f>
        <v>24</v>
      </c>
      <c r="G117" s="34">
        <v>0</v>
      </c>
      <c r="H117" s="34">
        <v>8</v>
      </c>
      <c r="I117" s="34">
        <v>2</v>
      </c>
      <c r="J117" s="34">
        <v>33</v>
      </c>
      <c r="K117" s="34"/>
      <c r="L117" s="34">
        <v>29</v>
      </c>
      <c r="M117" s="34">
        <v>10</v>
      </c>
      <c r="N117" s="34"/>
      <c r="O117" s="34">
        <v>30</v>
      </c>
      <c r="P117" s="34">
        <v>76</v>
      </c>
      <c r="Q117" s="34"/>
      <c r="R117" s="34"/>
      <c r="S117" s="34">
        <v>4</v>
      </c>
      <c r="T117" s="34"/>
      <c r="U117" s="34">
        <v>0</v>
      </c>
      <c r="V117" s="34">
        <v>194</v>
      </c>
      <c r="W117" s="34"/>
      <c r="X117" s="34">
        <v>30</v>
      </c>
      <c r="Y117" s="34">
        <v>46</v>
      </c>
      <c r="Z117" s="34">
        <v>15</v>
      </c>
      <c r="AA117" s="34">
        <v>2</v>
      </c>
      <c r="AB117" s="34">
        <v>128</v>
      </c>
      <c r="AC117" s="34"/>
      <c r="AD117" s="34">
        <v>16</v>
      </c>
      <c r="AE117" s="34"/>
      <c r="AF117" s="34">
        <v>41</v>
      </c>
      <c r="AG117" s="34">
        <v>3</v>
      </c>
      <c r="AH117" s="34">
        <v>13</v>
      </c>
      <c r="AI117" s="34">
        <v>15</v>
      </c>
      <c r="AJ117" s="34">
        <v>61</v>
      </c>
      <c r="AK117" s="34">
        <v>63</v>
      </c>
      <c r="AL117" s="34">
        <v>79</v>
      </c>
      <c r="AM117" s="34"/>
      <c r="AN117" s="34"/>
      <c r="AO117" s="34"/>
      <c r="AP117" s="34"/>
      <c r="AQ117" s="34"/>
      <c r="AR117" s="34"/>
      <c r="AS117" s="34"/>
      <c r="AT117" s="34"/>
      <c r="AU117" s="34"/>
      <c r="AV117" s="34">
        <v>2</v>
      </c>
      <c r="AW117" s="34"/>
    </row>
    <row r="118" spans="1:49" ht="9.75">
      <c r="A118" s="18" t="s">
        <v>402</v>
      </c>
      <c r="B118" s="49">
        <v>34243</v>
      </c>
      <c r="C118" s="47" t="s">
        <v>144</v>
      </c>
      <c r="D118" s="35" t="s">
        <v>367</v>
      </c>
      <c r="E118" s="34">
        <f t="shared" si="1"/>
        <v>567</v>
      </c>
      <c r="F118" s="34">
        <f t="shared" si="2"/>
        <v>22</v>
      </c>
      <c r="G118" s="34">
        <v>0</v>
      </c>
      <c r="H118" s="34">
        <v>3</v>
      </c>
      <c r="I118" s="34">
        <v>3</v>
      </c>
      <c r="J118" s="34">
        <v>2</v>
      </c>
      <c r="K118" s="34"/>
      <c r="L118" s="34">
        <v>40</v>
      </c>
      <c r="M118" s="34">
        <v>14</v>
      </c>
      <c r="N118" s="34"/>
      <c r="O118" s="34">
        <v>21</v>
      </c>
      <c r="P118" s="34">
        <v>31</v>
      </c>
      <c r="Q118" s="34"/>
      <c r="R118" s="34"/>
      <c r="S118" s="34">
        <v>1</v>
      </c>
      <c r="T118" s="34"/>
      <c r="U118" s="34">
        <v>0</v>
      </c>
      <c r="V118" s="34">
        <v>155</v>
      </c>
      <c r="W118" s="34"/>
      <c r="X118" s="34">
        <v>56</v>
      </c>
      <c r="Y118" s="34">
        <v>58</v>
      </c>
      <c r="Z118" s="34">
        <v>2</v>
      </c>
      <c r="AA118" s="34"/>
      <c r="AB118" s="34">
        <v>50</v>
      </c>
      <c r="AC118" s="34"/>
      <c r="AD118" s="34">
        <v>12</v>
      </c>
      <c r="AE118" s="34"/>
      <c r="AF118" s="34">
        <v>7</v>
      </c>
      <c r="AG118" s="34">
        <v>0</v>
      </c>
      <c r="AH118" s="34">
        <v>9</v>
      </c>
      <c r="AI118" s="34">
        <v>15</v>
      </c>
      <c r="AJ118" s="34">
        <v>27</v>
      </c>
      <c r="AK118" s="34">
        <v>9</v>
      </c>
      <c r="AL118" s="34">
        <v>52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9.75">
      <c r="A119" s="18" t="s">
        <v>402</v>
      </c>
      <c r="B119" s="49">
        <v>34259</v>
      </c>
      <c r="C119" s="47" t="s">
        <v>144</v>
      </c>
      <c r="D119" s="35" t="s">
        <v>367</v>
      </c>
      <c r="E119" s="34">
        <f t="shared" si="1"/>
        <v>893</v>
      </c>
      <c r="F119" s="34">
        <f t="shared" si="2"/>
        <v>22</v>
      </c>
      <c r="G119" s="34">
        <v>0</v>
      </c>
      <c r="H119" s="34">
        <v>7</v>
      </c>
      <c r="I119" s="34">
        <v>5</v>
      </c>
      <c r="J119" s="34">
        <v>3</v>
      </c>
      <c r="K119" s="34"/>
      <c r="L119" s="34">
        <v>31</v>
      </c>
      <c r="M119" s="34">
        <v>6</v>
      </c>
      <c r="N119" s="34"/>
      <c r="O119" s="34">
        <v>39</v>
      </c>
      <c r="P119" s="34">
        <v>41</v>
      </c>
      <c r="Q119" s="34"/>
      <c r="R119" s="34"/>
      <c r="S119" s="34">
        <v>5</v>
      </c>
      <c r="T119" s="34"/>
      <c r="U119" s="34">
        <v>0</v>
      </c>
      <c r="V119" s="34">
        <v>304</v>
      </c>
      <c r="W119" s="34"/>
      <c r="X119" s="34">
        <v>49</v>
      </c>
      <c r="Y119" s="34">
        <v>47</v>
      </c>
      <c r="Z119" s="34">
        <v>7</v>
      </c>
      <c r="AA119" s="34"/>
      <c r="AB119" s="34">
        <v>60</v>
      </c>
      <c r="AC119" s="34"/>
      <c r="AD119" s="34">
        <v>24</v>
      </c>
      <c r="AE119" s="34"/>
      <c r="AF119" s="34">
        <v>52</v>
      </c>
      <c r="AG119" s="34">
        <v>2</v>
      </c>
      <c r="AH119" s="34">
        <v>2</v>
      </c>
      <c r="AI119" s="34">
        <v>14</v>
      </c>
      <c r="AJ119" s="34">
        <v>59</v>
      </c>
      <c r="AK119" s="34">
        <v>13</v>
      </c>
      <c r="AL119" s="34">
        <v>123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</row>
    <row r="120" spans="1:49" ht="9.75">
      <c r="A120" s="18" t="s">
        <v>402</v>
      </c>
      <c r="B120" s="49">
        <v>34264</v>
      </c>
      <c r="C120" s="47" t="s">
        <v>369</v>
      </c>
      <c r="D120" s="35" t="s">
        <v>367</v>
      </c>
      <c r="E120" s="34">
        <f t="shared" si="1"/>
        <v>724</v>
      </c>
      <c r="F120" s="34">
        <f t="shared" si="2"/>
        <v>22</v>
      </c>
      <c r="G120" s="34">
        <v>0</v>
      </c>
      <c r="H120" s="34">
        <v>2</v>
      </c>
      <c r="I120" s="34">
        <v>8</v>
      </c>
      <c r="J120" s="34">
        <v>7</v>
      </c>
      <c r="K120" s="34"/>
      <c r="L120" s="34">
        <v>13</v>
      </c>
      <c r="M120" s="34">
        <v>9</v>
      </c>
      <c r="N120" s="34"/>
      <c r="O120" s="34">
        <v>48</v>
      </c>
      <c r="P120" s="34">
        <v>21</v>
      </c>
      <c r="Q120" s="34"/>
      <c r="R120" s="34"/>
      <c r="S120" s="34">
        <v>2</v>
      </c>
      <c r="T120" s="34"/>
      <c r="U120" s="34">
        <v>0</v>
      </c>
      <c r="V120" s="34">
        <v>275</v>
      </c>
      <c r="W120" s="34"/>
      <c r="X120" s="34">
        <v>41</v>
      </c>
      <c r="Y120" s="34">
        <v>67</v>
      </c>
      <c r="Z120" s="34">
        <v>0</v>
      </c>
      <c r="AA120" s="34"/>
      <c r="AB120" s="34">
        <v>32</v>
      </c>
      <c r="AC120" s="34"/>
      <c r="AD120" s="34">
        <v>4</v>
      </c>
      <c r="AE120" s="34"/>
      <c r="AF120" s="34">
        <v>57</v>
      </c>
      <c r="AG120" s="34">
        <v>13</v>
      </c>
      <c r="AH120" s="34">
        <v>5</v>
      </c>
      <c r="AI120" s="34">
        <v>34</v>
      </c>
      <c r="AJ120" s="34">
        <v>45</v>
      </c>
      <c r="AK120" s="34">
        <v>4</v>
      </c>
      <c r="AL120" s="34">
        <v>37</v>
      </c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</row>
    <row r="121" spans="1:49" ht="9.75">
      <c r="A121" s="18" t="s">
        <v>402</v>
      </c>
      <c r="B121" s="49">
        <v>34272</v>
      </c>
      <c r="C121" s="47" t="s">
        <v>144</v>
      </c>
      <c r="D121" s="35" t="s">
        <v>367</v>
      </c>
      <c r="E121" s="34">
        <f t="shared" si="1"/>
        <v>845</v>
      </c>
      <c r="F121" s="34">
        <f t="shared" si="2"/>
        <v>22</v>
      </c>
      <c r="G121" s="34">
        <v>0</v>
      </c>
      <c r="H121" s="34">
        <v>6</v>
      </c>
      <c r="I121" s="34">
        <v>3</v>
      </c>
      <c r="J121" s="34">
        <v>2</v>
      </c>
      <c r="K121" s="34"/>
      <c r="L121" s="34">
        <v>34</v>
      </c>
      <c r="M121" s="34">
        <v>2</v>
      </c>
      <c r="N121" s="34"/>
      <c r="O121" s="34">
        <v>50</v>
      </c>
      <c r="P121" s="34">
        <v>38</v>
      </c>
      <c r="Q121" s="34"/>
      <c r="R121" s="34"/>
      <c r="S121" s="34">
        <v>7</v>
      </c>
      <c r="T121" s="34"/>
      <c r="U121" s="34">
        <v>0</v>
      </c>
      <c r="V121" s="34">
        <v>319</v>
      </c>
      <c r="W121" s="34"/>
      <c r="X121" s="34">
        <v>45</v>
      </c>
      <c r="Y121" s="34">
        <v>80</v>
      </c>
      <c r="Z121" s="34">
        <v>3</v>
      </c>
      <c r="AA121" s="34"/>
      <c r="AB121" s="34">
        <v>54</v>
      </c>
      <c r="AC121" s="34"/>
      <c r="AD121" s="34">
        <v>6</v>
      </c>
      <c r="AE121" s="34"/>
      <c r="AF121" s="34">
        <v>40</v>
      </c>
      <c r="AG121" s="34">
        <v>3</v>
      </c>
      <c r="AH121" s="34">
        <v>8</v>
      </c>
      <c r="AI121" s="34">
        <v>55</v>
      </c>
      <c r="AJ121" s="34">
        <v>37</v>
      </c>
      <c r="AK121" s="34">
        <v>3</v>
      </c>
      <c r="AL121" s="34">
        <v>50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</row>
    <row r="122" spans="1:49" ht="9.75">
      <c r="A122" s="18" t="s">
        <v>402</v>
      </c>
      <c r="B122" s="49">
        <v>34280</v>
      </c>
      <c r="C122" s="47" t="s">
        <v>144</v>
      </c>
      <c r="D122" s="35" t="s">
        <v>367</v>
      </c>
      <c r="E122" s="34">
        <f t="shared" si="1"/>
        <v>1113</v>
      </c>
      <c r="F122" s="34">
        <f t="shared" si="2"/>
        <v>23</v>
      </c>
      <c r="G122" s="34">
        <v>0</v>
      </c>
      <c r="H122" s="34">
        <v>8</v>
      </c>
      <c r="I122" s="34">
        <v>6</v>
      </c>
      <c r="J122" s="34">
        <v>2</v>
      </c>
      <c r="K122" s="34"/>
      <c r="L122" s="34">
        <v>111</v>
      </c>
      <c r="M122" s="34">
        <v>7</v>
      </c>
      <c r="N122" s="34"/>
      <c r="O122" s="34">
        <v>23</v>
      </c>
      <c r="P122" s="34">
        <v>60</v>
      </c>
      <c r="Q122" s="34"/>
      <c r="R122" s="34"/>
      <c r="S122" s="34">
        <v>11</v>
      </c>
      <c r="T122" s="34"/>
      <c r="U122" s="34">
        <v>0</v>
      </c>
      <c r="V122" s="34">
        <v>348</v>
      </c>
      <c r="W122" s="34"/>
      <c r="X122" s="34">
        <v>69</v>
      </c>
      <c r="Y122" s="34">
        <v>95</v>
      </c>
      <c r="Z122" s="34">
        <v>17</v>
      </c>
      <c r="AA122" s="34"/>
      <c r="AB122" s="34">
        <v>65</v>
      </c>
      <c r="AC122" s="34"/>
      <c r="AD122" s="34">
        <v>5</v>
      </c>
      <c r="AE122" s="34"/>
      <c r="AF122" s="34">
        <v>56</v>
      </c>
      <c r="AG122" s="34">
        <v>25</v>
      </c>
      <c r="AH122" s="34">
        <v>13</v>
      </c>
      <c r="AI122" s="34">
        <v>29</v>
      </c>
      <c r="AJ122" s="34">
        <v>54</v>
      </c>
      <c r="AK122" s="34">
        <v>17</v>
      </c>
      <c r="AL122" s="34">
        <v>91</v>
      </c>
      <c r="AM122" s="34">
        <v>1</v>
      </c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</row>
    <row r="123" spans="1:49" ht="9.75">
      <c r="A123" s="18" t="s">
        <v>402</v>
      </c>
      <c r="B123" s="49">
        <v>34289</v>
      </c>
      <c r="C123" s="47" t="s">
        <v>144</v>
      </c>
      <c r="D123" s="35" t="s">
        <v>367</v>
      </c>
      <c r="E123" s="34">
        <f t="shared" si="1"/>
        <v>1031</v>
      </c>
      <c r="F123" s="34">
        <f t="shared" si="2"/>
        <v>25</v>
      </c>
      <c r="G123" s="34">
        <v>0</v>
      </c>
      <c r="H123" s="34">
        <v>4</v>
      </c>
      <c r="I123" s="34">
        <v>7</v>
      </c>
      <c r="J123" s="34">
        <v>4</v>
      </c>
      <c r="K123" s="34"/>
      <c r="L123" s="34">
        <v>57</v>
      </c>
      <c r="M123" s="34">
        <v>5</v>
      </c>
      <c r="N123" s="34"/>
      <c r="O123" s="34">
        <v>25</v>
      </c>
      <c r="P123" s="34">
        <v>57</v>
      </c>
      <c r="Q123" s="34"/>
      <c r="R123" s="34"/>
      <c r="S123" s="34">
        <v>28</v>
      </c>
      <c r="T123" s="34">
        <v>1</v>
      </c>
      <c r="U123" s="34">
        <v>0</v>
      </c>
      <c r="V123" s="34">
        <v>308</v>
      </c>
      <c r="W123" s="34"/>
      <c r="X123" s="34">
        <v>40</v>
      </c>
      <c r="Y123" s="34">
        <v>84</v>
      </c>
      <c r="Z123" s="34">
        <v>14</v>
      </c>
      <c r="AA123" s="34">
        <v>3</v>
      </c>
      <c r="AB123" s="34">
        <v>73</v>
      </c>
      <c r="AC123" s="34"/>
      <c r="AD123" s="34">
        <v>41</v>
      </c>
      <c r="AE123" s="34">
        <v>6</v>
      </c>
      <c r="AF123" s="34">
        <v>51</v>
      </c>
      <c r="AG123" s="34">
        <v>10</v>
      </c>
      <c r="AH123" s="34">
        <v>6</v>
      </c>
      <c r="AI123" s="34">
        <v>47</v>
      </c>
      <c r="AJ123" s="34">
        <v>62</v>
      </c>
      <c r="AK123" s="34">
        <v>26</v>
      </c>
      <c r="AL123" s="34">
        <v>72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</row>
    <row r="124" spans="1:49" ht="9.75">
      <c r="A124" s="18" t="s">
        <v>402</v>
      </c>
      <c r="B124" s="49">
        <v>34294</v>
      </c>
      <c r="C124" s="47" t="s">
        <v>144</v>
      </c>
      <c r="D124" s="35" t="s">
        <v>367</v>
      </c>
      <c r="E124" s="34">
        <f t="shared" si="1"/>
        <v>1242</v>
      </c>
      <c r="F124" s="34">
        <f t="shared" si="2"/>
        <v>25</v>
      </c>
      <c r="G124" s="34">
        <v>0</v>
      </c>
      <c r="H124" s="34">
        <v>7</v>
      </c>
      <c r="I124" s="34">
        <v>5</v>
      </c>
      <c r="J124" s="34">
        <v>3</v>
      </c>
      <c r="K124" s="34"/>
      <c r="L124" s="34">
        <v>87</v>
      </c>
      <c r="M124" s="34">
        <v>3</v>
      </c>
      <c r="N124" s="34"/>
      <c r="O124" s="34">
        <v>36</v>
      </c>
      <c r="P124" s="34">
        <v>48</v>
      </c>
      <c r="Q124" s="34"/>
      <c r="R124" s="34"/>
      <c r="S124" s="34">
        <v>13</v>
      </c>
      <c r="T124" s="34"/>
      <c r="U124" s="34">
        <v>0</v>
      </c>
      <c r="V124" s="34">
        <v>433</v>
      </c>
      <c r="W124" s="34"/>
      <c r="X124" s="34">
        <v>74</v>
      </c>
      <c r="Y124" s="34">
        <v>95</v>
      </c>
      <c r="Z124" s="34">
        <v>29</v>
      </c>
      <c r="AA124" s="34">
        <v>3</v>
      </c>
      <c r="AB124" s="34">
        <v>78</v>
      </c>
      <c r="AC124" s="34"/>
      <c r="AD124" s="34">
        <v>7</v>
      </c>
      <c r="AE124" s="34">
        <v>4</v>
      </c>
      <c r="AF124" s="34">
        <v>66</v>
      </c>
      <c r="AG124" s="34">
        <v>20</v>
      </c>
      <c r="AH124" s="34">
        <v>8</v>
      </c>
      <c r="AI124" s="34">
        <v>49</v>
      </c>
      <c r="AJ124" s="34">
        <v>61</v>
      </c>
      <c r="AK124" s="34">
        <v>43</v>
      </c>
      <c r="AL124" s="34">
        <v>68</v>
      </c>
      <c r="AM124" s="34">
        <v>2</v>
      </c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</row>
    <row r="125" spans="1:49" ht="9.75">
      <c r="A125" s="18" t="s">
        <v>402</v>
      </c>
      <c r="B125" s="49">
        <v>34302</v>
      </c>
      <c r="C125" s="47" t="s">
        <v>144</v>
      </c>
      <c r="D125" s="35" t="s">
        <v>367</v>
      </c>
      <c r="E125" s="34">
        <f t="shared" si="1"/>
        <v>1407</v>
      </c>
      <c r="F125" s="34">
        <f t="shared" si="2"/>
        <v>24</v>
      </c>
      <c r="G125" s="34">
        <v>0</v>
      </c>
      <c r="H125" s="34">
        <v>5</v>
      </c>
      <c r="I125" s="34">
        <v>5</v>
      </c>
      <c r="J125" s="34">
        <v>12</v>
      </c>
      <c r="K125" s="34"/>
      <c r="L125" s="34">
        <v>115</v>
      </c>
      <c r="M125" s="34">
        <v>5</v>
      </c>
      <c r="N125" s="34"/>
      <c r="O125" s="34">
        <v>26</v>
      </c>
      <c r="P125" s="34">
        <v>60</v>
      </c>
      <c r="Q125" s="34"/>
      <c r="R125" s="34"/>
      <c r="S125" s="34">
        <v>4</v>
      </c>
      <c r="T125" s="34"/>
      <c r="U125" s="34">
        <v>0</v>
      </c>
      <c r="V125" s="34">
        <v>463</v>
      </c>
      <c r="W125" s="34"/>
      <c r="X125" s="34">
        <v>55</v>
      </c>
      <c r="Y125" s="34">
        <v>90</v>
      </c>
      <c r="Z125" s="34">
        <v>52</v>
      </c>
      <c r="AA125" s="34"/>
      <c r="AB125" s="34">
        <v>82</v>
      </c>
      <c r="AC125" s="34"/>
      <c r="AD125" s="34">
        <v>26</v>
      </c>
      <c r="AE125" s="34">
        <v>1</v>
      </c>
      <c r="AF125" s="34">
        <v>74</v>
      </c>
      <c r="AG125" s="34">
        <v>15</v>
      </c>
      <c r="AH125" s="34">
        <v>9</v>
      </c>
      <c r="AI125" s="34">
        <v>50</v>
      </c>
      <c r="AJ125" s="34">
        <v>87</v>
      </c>
      <c r="AK125" s="34">
        <v>51</v>
      </c>
      <c r="AL125" s="34">
        <v>118</v>
      </c>
      <c r="AM125" s="34">
        <v>2</v>
      </c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1:49" ht="9.75">
      <c r="A126" s="18" t="s">
        <v>402</v>
      </c>
      <c r="B126" s="49">
        <v>34310</v>
      </c>
      <c r="C126" s="47" t="s">
        <v>144</v>
      </c>
      <c r="D126" s="35" t="s">
        <v>367</v>
      </c>
      <c r="E126" s="34">
        <f t="shared" si="1"/>
        <v>1396</v>
      </c>
      <c r="F126" s="34">
        <f t="shared" si="2"/>
        <v>23</v>
      </c>
      <c r="G126" s="34">
        <v>0</v>
      </c>
      <c r="H126" s="34">
        <v>12</v>
      </c>
      <c r="I126" s="34">
        <v>5</v>
      </c>
      <c r="J126" s="34"/>
      <c r="K126" s="34"/>
      <c r="L126" s="34">
        <v>107</v>
      </c>
      <c r="M126" s="34">
        <v>0</v>
      </c>
      <c r="N126" s="34"/>
      <c r="O126" s="34">
        <v>32</v>
      </c>
      <c r="P126" s="34">
        <v>46</v>
      </c>
      <c r="Q126" s="34"/>
      <c r="R126" s="34"/>
      <c r="S126" s="34">
        <v>7</v>
      </c>
      <c r="T126" s="34"/>
      <c r="U126" s="34">
        <v>0</v>
      </c>
      <c r="V126" s="34">
        <v>427</v>
      </c>
      <c r="W126" s="34"/>
      <c r="X126" s="34">
        <v>83</v>
      </c>
      <c r="Y126" s="34">
        <v>61</v>
      </c>
      <c r="Z126" s="34">
        <v>78</v>
      </c>
      <c r="AA126" s="34"/>
      <c r="AB126" s="34">
        <v>112</v>
      </c>
      <c r="AC126" s="34"/>
      <c r="AD126" s="34">
        <v>34</v>
      </c>
      <c r="AE126" s="34"/>
      <c r="AF126" s="34">
        <v>50</v>
      </c>
      <c r="AG126" s="34">
        <v>13</v>
      </c>
      <c r="AH126" s="34">
        <v>2</v>
      </c>
      <c r="AI126" s="34">
        <v>49</v>
      </c>
      <c r="AJ126" s="34">
        <v>106</v>
      </c>
      <c r="AK126" s="34">
        <v>57</v>
      </c>
      <c r="AL126" s="34">
        <v>112</v>
      </c>
      <c r="AM126" s="34">
        <v>2</v>
      </c>
      <c r="AN126" s="34">
        <v>1</v>
      </c>
      <c r="AO126" s="34"/>
      <c r="AP126" s="34"/>
      <c r="AQ126" s="34"/>
      <c r="AR126" s="34"/>
      <c r="AS126" s="34"/>
      <c r="AT126" s="34"/>
      <c r="AU126" s="34"/>
      <c r="AV126" s="34"/>
      <c r="AW126" s="34"/>
    </row>
    <row r="127" spans="1:49" ht="9.75">
      <c r="A127" s="18" t="s">
        <v>402</v>
      </c>
      <c r="B127" s="49">
        <v>34318</v>
      </c>
      <c r="C127" s="47" t="s">
        <v>144</v>
      </c>
      <c r="D127" s="35" t="s">
        <v>367</v>
      </c>
      <c r="E127" s="34">
        <f t="shared" si="1"/>
        <v>1413</v>
      </c>
      <c r="F127" s="34">
        <f t="shared" si="2"/>
        <v>23</v>
      </c>
      <c r="G127" s="34">
        <v>0</v>
      </c>
      <c r="H127" s="34">
        <v>9</v>
      </c>
      <c r="I127" s="34">
        <v>3</v>
      </c>
      <c r="J127" s="34">
        <v>16</v>
      </c>
      <c r="K127" s="34"/>
      <c r="L127" s="34">
        <v>129</v>
      </c>
      <c r="M127" s="34">
        <v>2</v>
      </c>
      <c r="N127" s="34"/>
      <c r="O127" s="34">
        <v>25</v>
      </c>
      <c r="P127" s="34">
        <v>44</v>
      </c>
      <c r="Q127" s="34"/>
      <c r="R127" s="34"/>
      <c r="S127" s="34">
        <v>7</v>
      </c>
      <c r="T127" s="34"/>
      <c r="U127" s="34">
        <v>0</v>
      </c>
      <c r="V127" s="34">
        <v>474</v>
      </c>
      <c r="W127" s="34"/>
      <c r="X127" s="34">
        <v>60</v>
      </c>
      <c r="Y127" s="34">
        <v>77</v>
      </c>
      <c r="Z127" s="34">
        <v>43</v>
      </c>
      <c r="AA127" s="34"/>
      <c r="AB127" s="34">
        <v>107</v>
      </c>
      <c r="AC127" s="34"/>
      <c r="AD127" s="34">
        <v>40</v>
      </c>
      <c r="AE127" s="34">
        <v>2</v>
      </c>
      <c r="AF127" s="34">
        <v>52</v>
      </c>
      <c r="AG127" s="34">
        <v>19</v>
      </c>
      <c r="AH127" s="34">
        <v>2</v>
      </c>
      <c r="AI127" s="34">
        <v>48</v>
      </c>
      <c r="AJ127" s="34">
        <v>80</v>
      </c>
      <c r="AK127" s="34">
        <v>54</v>
      </c>
      <c r="AL127" s="34">
        <v>120</v>
      </c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</row>
    <row r="128" spans="1:49" ht="9.75">
      <c r="A128" s="18" t="s">
        <v>402</v>
      </c>
      <c r="B128" s="49">
        <v>34324</v>
      </c>
      <c r="C128" s="47" t="s">
        <v>144</v>
      </c>
      <c r="D128" s="35" t="s">
        <v>367</v>
      </c>
      <c r="E128" s="34">
        <f t="shared" si="1"/>
        <v>1427</v>
      </c>
      <c r="F128" s="34">
        <f t="shared" si="2"/>
        <v>23</v>
      </c>
      <c r="G128" s="34">
        <v>0</v>
      </c>
      <c r="H128" s="34">
        <v>11</v>
      </c>
      <c r="I128" s="34">
        <v>0</v>
      </c>
      <c r="J128" s="34">
        <v>15</v>
      </c>
      <c r="K128" s="34"/>
      <c r="L128" s="34">
        <v>107</v>
      </c>
      <c r="M128" s="34">
        <v>7</v>
      </c>
      <c r="N128" s="34"/>
      <c r="O128" s="34">
        <v>21</v>
      </c>
      <c r="P128" s="34">
        <v>54</v>
      </c>
      <c r="Q128" s="34"/>
      <c r="R128" s="34"/>
      <c r="S128" s="34">
        <v>19</v>
      </c>
      <c r="T128" s="34"/>
      <c r="U128" s="34">
        <v>0</v>
      </c>
      <c r="V128" s="34">
        <v>441</v>
      </c>
      <c r="W128" s="34"/>
      <c r="X128" s="34">
        <v>70</v>
      </c>
      <c r="Y128" s="34">
        <v>80</v>
      </c>
      <c r="Z128" s="34">
        <v>62</v>
      </c>
      <c r="AA128" s="34"/>
      <c r="AB128" s="34">
        <v>107</v>
      </c>
      <c r="AC128" s="34"/>
      <c r="AD128" s="34">
        <v>38</v>
      </c>
      <c r="AE128" s="34">
        <v>2</v>
      </c>
      <c r="AF128" s="34">
        <v>94</v>
      </c>
      <c r="AG128" s="34">
        <v>19</v>
      </c>
      <c r="AH128" s="34">
        <v>1</v>
      </c>
      <c r="AI128" s="34">
        <v>44</v>
      </c>
      <c r="AJ128" s="34">
        <v>75</v>
      </c>
      <c r="AK128" s="34">
        <v>45</v>
      </c>
      <c r="AL128" s="34">
        <v>115</v>
      </c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1:49" ht="19.5">
      <c r="A129" s="18" t="s">
        <v>402</v>
      </c>
      <c r="B129" s="49">
        <v>34336</v>
      </c>
      <c r="C129" s="117" t="s">
        <v>144</v>
      </c>
      <c r="D129" s="112" t="s">
        <v>367</v>
      </c>
      <c r="E129" s="34">
        <f t="shared" si="1"/>
        <v>1461</v>
      </c>
      <c r="F129" s="34">
        <f t="shared" si="2"/>
        <v>25</v>
      </c>
      <c r="G129" s="34">
        <v>0</v>
      </c>
      <c r="H129" s="34">
        <v>3</v>
      </c>
      <c r="I129" s="34">
        <v>1</v>
      </c>
      <c r="J129" s="34">
        <v>26</v>
      </c>
      <c r="K129" s="34"/>
      <c r="L129" s="34">
        <v>148</v>
      </c>
      <c r="M129" s="34">
        <v>13</v>
      </c>
      <c r="N129" s="34"/>
      <c r="O129" s="34">
        <v>27</v>
      </c>
      <c r="P129" s="34">
        <v>43</v>
      </c>
      <c r="Q129" s="34"/>
      <c r="R129" s="34"/>
      <c r="S129" s="34">
        <v>49</v>
      </c>
      <c r="T129" s="34"/>
      <c r="U129" s="34">
        <v>0</v>
      </c>
      <c r="V129" s="34">
        <v>441</v>
      </c>
      <c r="W129" s="34"/>
      <c r="X129" s="34">
        <v>90</v>
      </c>
      <c r="Y129" s="34">
        <v>105</v>
      </c>
      <c r="Z129" s="34">
        <v>21</v>
      </c>
      <c r="AA129" s="34">
        <v>3</v>
      </c>
      <c r="AB129" s="34">
        <v>79</v>
      </c>
      <c r="AC129" s="34"/>
      <c r="AD129" s="34">
        <v>41</v>
      </c>
      <c r="AE129" s="34">
        <v>8</v>
      </c>
      <c r="AF129" s="34">
        <v>43</v>
      </c>
      <c r="AG129" s="34">
        <v>29</v>
      </c>
      <c r="AH129" s="34">
        <v>4</v>
      </c>
      <c r="AI129" s="34">
        <v>52</v>
      </c>
      <c r="AJ129" s="34">
        <v>102</v>
      </c>
      <c r="AK129" s="34">
        <v>46</v>
      </c>
      <c r="AL129" s="34">
        <v>85</v>
      </c>
      <c r="AM129" s="34">
        <v>2</v>
      </c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1:49" ht="9.75">
      <c r="A130" s="18" t="s">
        <v>402</v>
      </c>
      <c r="B130" s="47" t="s">
        <v>371</v>
      </c>
      <c r="C130" s="47" t="s">
        <v>144</v>
      </c>
      <c r="D130" s="35" t="s">
        <v>367</v>
      </c>
      <c r="E130" s="34">
        <f t="shared" si="1"/>
        <v>1400</v>
      </c>
      <c r="F130" s="34">
        <f t="shared" si="2"/>
        <v>24</v>
      </c>
      <c r="G130" s="34">
        <v>0</v>
      </c>
      <c r="H130" s="34">
        <v>6</v>
      </c>
      <c r="I130" s="34">
        <v>3</v>
      </c>
      <c r="J130" s="34">
        <v>24</v>
      </c>
      <c r="K130" s="34"/>
      <c r="L130" s="34">
        <v>113</v>
      </c>
      <c r="M130" s="34">
        <v>18</v>
      </c>
      <c r="N130" s="34"/>
      <c r="O130" s="34">
        <v>27</v>
      </c>
      <c r="P130" s="34">
        <v>43</v>
      </c>
      <c r="Q130" s="34"/>
      <c r="R130" s="34">
        <v>2</v>
      </c>
      <c r="S130" s="34">
        <v>28</v>
      </c>
      <c r="T130" s="34"/>
      <c r="U130" s="34">
        <v>0</v>
      </c>
      <c r="V130" s="34">
        <v>396</v>
      </c>
      <c r="W130" s="34"/>
      <c r="X130" s="34">
        <v>75</v>
      </c>
      <c r="Y130" s="34">
        <v>77</v>
      </c>
      <c r="Z130" s="34">
        <v>70</v>
      </c>
      <c r="AA130" s="34"/>
      <c r="AB130" s="34">
        <v>99</v>
      </c>
      <c r="AC130" s="34"/>
      <c r="AD130" s="34">
        <v>40</v>
      </c>
      <c r="AE130" s="34">
        <v>3</v>
      </c>
      <c r="AF130" s="34">
        <v>45</v>
      </c>
      <c r="AG130" s="34">
        <v>27</v>
      </c>
      <c r="AH130" s="34">
        <v>2</v>
      </c>
      <c r="AI130" s="34">
        <v>60</v>
      </c>
      <c r="AJ130" s="34">
        <v>93</v>
      </c>
      <c r="AK130" s="34">
        <v>35</v>
      </c>
      <c r="AL130" s="34">
        <v>114</v>
      </c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1:49" ht="9.75">
      <c r="A131" s="18" t="s">
        <v>402</v>
      </c>
      <c r="B131" s="47" t="s">
        <v>372</v>
      </c>
      <c r="C131" s="47" t="s">
        <v>144</v>
      </c>
      <c r="D131" s="35" t="s">
        <v>367</v>
      </c>
      <c r="E131" s="34">
        <f t="shared" si="1"/>
        <v>1350</v>
      </c>
      <c r="F131" s="34">
        <f t="shared" si="2"/>
        <v>24</v>
      </c>
      <c r="G131" s="34">
        <v>0</v>
      </c>
      <c r="H131" s="34">
        <v>2</v>
      </c>
      <c r="I131" s="34">
        <v>2</v>
      </c>
      <c r="J131" s="34">
        <v>36</v>
      </c>
      <c r="K131" s="34"/>
      <c r="L131" s="34">
        <v>80</v>
      </c>
      <c r="M131" s="34">
        <v>5</v>
      </c>
      <c r="N131" s="34"/>
      <c r="O131" s="34">
        <v>30</v>
      </c>
      <c r="P131" s="34">
        <v>64</v>
      </c>
      <c r="Q131" s="34"/>
      <c r="R131" s="34"/>
      <c r="S131" s="34">
        <v>16</v>
      </c>
      <c r="T131" s="34"/>
      <c r="U131" s="34">
        <v>0</v>
      </c>
      <c r="V131" s="34">
        <v>417</v>
      </c>
      <c r="W131" s="34"/>
      <c r="X131" s="34">
        <v>54</v>
      </c>
      <c r="Y131" s="34">
        <v>89</v>
      </c>
      <c r="Z131" s="34">
        <v>29</v>
      </c>
      <c r="AA131" s="34"/>
      <c r="AB131" s="34">
        <v>80</v>
      </c>
      <c r="AC131" s="34"/>
      <c r="AD131" s="34">
        <v>49</v>
      </c>
      <c r="AE131" s="34">
        <v>3</v>
      </c>
      <c r="AF131" s="34">
        <v>55</v>
      </c>
      <c r="AG131" s="34">
        <v>26</v>
      </c>
      <c r="AH131" s="34">
        <v>2</v>
      </c>
      <c r="AI131" s="34">
        <v>53</v>
      </c>
      <c r="AJ131" s="34">
        <v>112</v>
      </c>
      <c r="AK131" s="34">
        <v>20</v>
      </c>
      <c r="AL131" s="34">
        <v>125</v>
      </c>
      <c r="AM131" s="34">
        <v>1</v>
      </c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:49" ht="9.75">
      <c r="A132" s="18" t="s">
        <v>402</v>
      </c>
      <c r="B132" s="49">
        <v>34352</v>
      </c>
      <c r="C132" s="47" t="s">
        <v>144</v>
      </c>
      <c r="D132" s="35" t="s">
        <v>367</v>
      </c>
      <c r="E132" s="34">
        <f t="shared" si="1"/>
        <v>1363</v>
      </c>
      <c r="F132" s="34">
        <f t="shared" si="2"/>
        <v>24</v>
      </c>
      <c r="G132" s="34">
        <v>0</v>
      </c>
      <c r="H132" s="34">
        <v>10</v>
      </c>
      <c r="I132" s="34">
        <v>0</v>
      </c>
      <c r="J132" s="34">
        <v>32</v>
      </c>
      <c r="K132" s="34"/>
      <c r="L132" s="34">
        <v>111</v>
      </c>
      <c r="M132" s="34">
        <v>11</v>
      </c>
      <c r="N132" s="34"/>
      <c r="O132" s="34">
        <v>21</v>
      </c>
      <c r="P132" s="34">
        <v>42</v>
      </c>
      <c r="Q132" s="34"/>
      <c r="R132" s="34">
        <v>2</v>
      </c>
      <c r="S132" s="34">
        <v>19</v>
      </c>
      <c r="T132" s="34"/>
      <c r="U132" s="34">
        <v>0</v>
      </c>
      <c r="V132" s="34">
        <v>388</v>
      </c>
      <c r="W132" s="34"/>
      <c r="X132" s="34">
        <v>45</v>
      </c>
      <c r="Y132" s="34">
        <v>76</v>
      </c>
      <c r="Z132" s="34">
        <v>79</v>
      </c>
      <c r="AA132" s="34"/>
      <c r="AB132" s="34">
        <v>94</v>
      </c>
      <c r="AC132" s="34"/>
      <c r="AD132" s="34">
        <v>48</v>
      </c>
      <c r="AE132" s="34">
        <v>3</v>
      </c>
      <c r="AF132" s="34">
        <v>56</v>
      </c>
      <c r="AG132" s="34">
        <v>30</v>
      </c>
      <c r="AH132" s="34">
        <v>1</v>
      </c>
      <c r="AI132" s="34">
        <v>61</v>
      </c>
      <c r="AJ132" s="34">
        <v>83</v>
      </c>
      <c r="AK132" s="34">
        <v>38</v>
      </c>
      <c r="AL132" s="34">
        <v>113</v>
      </c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:49" ht="9.75">
      <c r="A133" s="18" t="s">
        <v>402</v>
      </c>
      <c r="B133" s="49">
        <v>34360</v>
      </c>
      <c r="C133" s="47" t="s">
        <v>144</v>
      </c>
      <c r="D133" s="35" t="s">
        <v>367</v>
      </c>
      <c r="E133" s="34">
        <f t="shared" si="1"/>
        <v>1361</v>
      </c>
      <c r="F133" s="34">
        <f t="shared" si="2"/>
        <v>25</v>
      </c>
      <c r="G133" s="34">
        <v>0</v>
      </c>
      <c r="H133" s="34">
        <v>7</v>
      </c>
      <c r="I133" s="34">
        <v>6</v>
      </c>
      <c r="J133" s="34">
        <v>48</v>
      </c>
      <c r="K133" s="34"/>
      <c r="L133" s="34">
        <v>152</v>
      </c>
      <c r="M133" s="34">
        <v>3</v>
      </c>
      <c r="N133" s="34"/>
      <c r="O133" s="34">
        <v>26</v>
      </c>
      <c r="P133" s="34">
        <v>64</v>
      </c>
      <c r="Q133" s="34"/>
      <c r="R133" s="34"/>
      <c r="S133" s="34">
        <v>31</v>
      </c>
      <c r="T133" s="34">
        <v>5</v>
      </c>
      <c r="U133" s="34">
        <v>0</v>
      </c>
      <c r="V133" s="34">
        <v>368</v>
      </c>
      <c r="W133" s="34"/>
      <c r="X133" s="34">
        <v>50</v>
      </c>
      <c r="Y133" s="34">
        <v>98</v>
      </c>
      <c r="Z133" s="34">
        <v>18</v>
      </c>
      <c r="AA133" s="34">
        <v>1</v>
      </c>
      <c r="AB133" s="34">
        <v>68</v>
      </c>
      <c r="AC133" s="34"/>
      <c r="AD133" s="34">
        <v>41</v>
      </c>
      <c r="AE133" s="34">
        <v>6</v>
      </c>
      <c r="AF133" s="34">
        <v>56</v>
      </c>
      <c r="AG133" s="34">
        <v>28</v>
      </c>
      <c r="AH133" s="34">
        <v>2</v>
      </c>
      <c r="AI133" s="34">
        <v>60</v>
      </c>
      <c r="AJ133" s="34">
        <v>77</v>
      </c>
      <c r="AK133" s="34">
        <v>34</v>
      </c>
      <c r="AL133" s="34">
        <v>112</v>
      </c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49" ht="9.75">
      <c r="A134" s="18" t="s">
        <v>402</v>
      </c>
      <c r="B134" s="49">
        <v>34374</v>
      </c>
      <c r="C134" s="47" t="s">
        <v>144</v>
      </c>
      <c r="D134" s="35" t="s">
        <v>367</v>
      </c>
      <c r="E134" s="34">
        <f t="shared" si="1"/>
        <v>1325</v>
      </c>
      <c r="F134" s="34">
        <f t="shared" si="2"/>
        <v>23</v>
      </c>
      <c r="G134" s="34">
        <v>0</v>
      </c>
      <c r="H134" s="34">
        <v>4</v>
      </c>
      <c r="I134" s="34">
        <v>0</v>
      </c>
      <c r="J134" s="34">
        <v>46</v>
      </c>
      <c r="K134" s="34"/>
      <c r="L134" s="34">
        <v>98</v>
      </c>
      <c r="M134" s="34">
        <v>10</v>
      </c>
      <c r="N134" s="34"/>
      <c r="O134" s="34">
        <v>18</v>
      </c>
      <c r="P134" s="34">
        <v>61</v>
      </c>
      <c r="Q134" s="34"/>
      <c r="R134" s="34"/>
      <c r="S134" s="34">
        <v>47</v>
      </c>
      <c r="T134" s="34"/>
      <c r="U134" s="34">
        <v>0</v>
      </c>
      <c r="V134" s="34">
        <v>339</v>
      </c>
      <c r="W134" s="34"/>
      <c r="X134" s="34">
        <v>66</v>
      </c>
      <c r="Y134" s="34">
        <v>68</v>
      </c>
      <c r="Z134" s="34">
        <v>93</v>
      </c>
      <c r="AA134" s="34"/>
      <c r="AB134" s="34">
        <v>93</v>
      </c>
      <c r="AC134" s="34"/>
      <c r="AD134" s="34">
        <v>57</v>
      </c>
      <c r="AE134" s="34">
        <v>4</v>
      </c>
      <c r="AF134" s="34">
        <v>39</v>
      </c>
      <c r="AG134" s="34">
        <v>22</v>
      </c>
      <c r="AH134" s="34"/>
      <c r="AI134" s="34">
        <v>61</v>
      </c>
      <c r="AJ134" s="34">
        <v>73</v>
      </c>
      <c r="AK134" s="34">
        <v>39</v>
      </c>
      <c r="AL134" s="34">
        <v>86</v>
      </c>
      <c r="AM134" s="34"/>
      <c r="AN134" s="34">
        <v>1</v>
      </c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:49" ht="9.75">
      <c r="A135" s="18" t="s">
        <v>402</v>
      </c>
      <c r="B135" s="49">
        <v>34383</v>
      </c>
      <c r="C135" s="47" t="s">
        <v>144</v>
      </c>
      <c r="D135" s="35" t="s">
        <v>367</v>
      </c>
      <c r="E135" s="34">
        <f t="shared" si="1"/>
        <v>1209</v>
      </c>
      <c r="F135" s="34">
        <f t="shared" si="2"/>
        <v>22</v>
      </c>
      <c r="G135" s="34">
        <v>0</v>
      </c>
      <c r="H135" s="34">
        <v>5</v>
      </c>
      <c r="I135" s="34">
        <v>4</v>
      </c>
      <c r="J135" s="34">
        <v>35</v>
      </c>
      <c r="K135" s="34"/>
      <c r="L135" s="34">
        <v>112</v>
      </c>
      <c r="M135" s="34">
        <v>3</v>
      </c>
      <c r="N135" s="34"/>
      <c r="O135" s="34">
        <v>20</v>
      </c>
      <c r="P135" s="34">
        <v>46</v>
      </c>
      <c r="Q135" s="34"/>
      <c r="R135" s="34"/>
      <c r="S135" s="34">
        <v>22</v>
      </c>
      <c r="T135" s="34">
        <v>4</v>
      </c>
      <c r="U135" s="34">
        <v>0</v>
      </c>
      <c r="V135" s="34">
        <v>289</v>
      </c>
      <c r="W135" s="34"/>
      <c r="X135" s="34">
        <v>88</v>
      </c>
      <c r="Y135" s="34">
        <v>68</v>
      </c>
      <c r="Z135" s="34">
        <v>62</v>
      </c>
      <c r="AA135" s="34"/>
      <c r="AB135" s="34">
        <v>76</v>
      </c>
      <c r="AC135" s="34"/>
      <c r="AD135" s="34">
        <v>51</v>
      </c>
      <c r="AE135" s="34"/>
      <c r="AF135" s="34">
        <v>44</v>
      </c>
      <c r="AG135" s="34">
        <v>36</v>
      </c>
      <c r="AH135" s="34"/>
      <c r="AI135" s="34">
        <v>66</v>
      </c>
      <c r="AJ135" s="34">
        <v>28</v>
      </c>
      <c r="AK135" s="34">
        <v>43</v>
      </c>
      <c r="AL135" s="34">
        <v>107</v>
      </c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:49" ht="9.75">
      <c r="A136" s="18" t="s">
        <v>402</v>
      </c>
      <c r="B136" s="49">
        <v>34391</v>
      </c>
      <c r="C136" s="47" t="s">
        <v>144</v>
      </c>
      <c r="D136" s="35" t="s">
        <v>367</v>
      </c>
      <c r="E136" s="34">
        <f t="shared" si="1"/>
        <v>1042</v>
      </c>
      <c r="F136" s="34">
        <f t="shared" si="2"/>
        <v>24</v>
      </c>
      <c r="G136" s="34">
        <v>0</v>
      </c>
      <c r="H136" s="34">
        <v>5</v>
      </c>
      <c r="I136" s="34">
        <v>5</v>
      </c>
      <c r="J136" s="34">
        <v>19</v>
      </c>
      <c r="K136" s="34"/>
      <c r="L136" s="34">
        <v>108</v>
      </c>
      <c r="M136" s="34">
        <v>5</v>
      </c>
      <c r="N136" s="34"/>
      <c r="O136" s="34">
        <v>20</v>
      </c>
      <c r="P136" s="34">
        <v>44</v>
      </c>
      <c r="Q136" s="34"/>
      <c r="R136" s="34"/>
      <c r="S136" s="34">
        <v>36</v>
      </c>
      <c r="T136" s="34">
        <v>2</v>
      </c>
      <c r="U136" s="34">
        <v>0</v>
      </c>
      <c r="V136" s="34">
        <v>269</v>
      </c>
      <c r="W136" s="34"/>
      <c r="X136" s="34">
        <v>51</v>
      </c>
      <c r="Y136" s="34">
        <v>64</v>
      </c>
      <c r="Z136" s="34">
        <v>18</v>
      </c>
      <c r="AA136" s="34">
        <v>3</v>
      </c>
      <c r="AB136" s="34">
        <v>72</v>
      </c>
      <c r="AC136" s="34"/>
      <c r="AD136" s="34">
        <v>44</v>
      </c>
      <c r="AE136" s="34">
        <v>3</v>
      </c>
      <c r="AF136" s="34">
        <v>44</v>
      </c>
      <c r="AG136" s="34">
        <v>35</v>
      </c>
      <c r="AH136" s="34"/>
      <c r="AI136" s="34">
        <v>68</v>
      </c>
      <c r="AJ136" s="34">
        <v>35</v>
      </c>
      <c r="AK136" s="34">
        <v>32</v>
      </c>
      <c r="AL136" s="34">
        <v>60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:49" ht="9.75">
      <c r="A137" s="18" t="s">
        <v>402</v>
      </c>
      <c r="B137" s="47" t="s">
        <v>186</v>
      </c>
      <c r="C137" s="47" t="s">
        <v>373</v>
      </c>
      <c r="D137" s="35" t="s">
        <v>367</v>
      </c>
      <c r="E137" s="34">
        <v>796</v>
      </c>
      <c r="F137" s="34">
        <v>13</v>
      </c>
      <c r="G137" s="34">
        <v>0</v>
      </c>
      <c r="H137" s="34">
        <v>0</v>
      </c>
      <c r="I137" s="34">
        <v>0</v>
      </c>
      <c r="J137" s="34"/>
      <c r="K137" s="34"/>
      <c r="L137" s="34">
        <v>93</v>
      </c>
      <c r="M137" s="34">
        <v>0</v>
      </c>
      <c r="N137" s="34"/>
      <c r="O137" s="34">
        <v>0</v>
      </c>
      <c r="P137" s="34">
        <v>0</v>
      </c>
      <c r="Q137" s="34"/>
      <c r="R137" s="34"/>
      <c r="S137" s="34"/>
      <c r="T137" s="34"/>
      <c r="U137" s="34">
        <v>0</v>
      </c>
      <c r="V137" s="34">
        <v>215</v>
      </c>
      <c r="W137" s="34"/>
      <c r="X137" s="34">
        <v>65</v>
      </c>
      <c r="Y137" s="34">
        <v>29</v>
      </c>
      <c r="Z137" s="34">
        <v>44</v>
      </c>
      <c r="AA137" s="34"/>
      <c r="AB137" s="34">
        <v>46</v>
      </c>
      <c r="AC137" s="34"/>
      <c r="AD137" s="34">
        <v>8</v>
      </c>
      <c r="AE137" s="34"/>
      <c r="AF137" s="34">
        <v>3</v>
      </c>
      <c r="AG137" s="34">
        <v>40</v>
      </c>
      <c r="AH137" s="34"/>
      <c r="AI137" s="34">
        <v>0</v>
      </c>
      <c r="AJ137" s="34">
        <v>32</v>
      </c>
      <c r="AK137" s="34">
        <v>6</v>
      </c>
      <c r="AL137" s="34">
        <v>28</v>
      </c>
      <c r="AM137" s="34"/>
      <c r="AN137" s="34"/>
      <c r="AO137" s="34"/>
      <c r="AP137" s="34"/>
      <c r="AQ137" s="34"/>
      <c r="AR137" s="34"/>
      <c r="AS137" s="34"/>
      <c r="AT137" s="34"/>
      <c r="AU137" s="34">
        <v>187</v>
      </c>
      <c r="AV137" s="34"/>
      <c r="AW137" s="34"/>
    </row>
    <row r="138" spans="1:49" ht="9.75">
      <c r="A138" s="18" t="s">
        <v>402</v>
      </c>
      <c r="B138" s="49">
        <v>34408</v>
      </c>
      <c r="C138" s="47" t="s">
        <v>144</v>
      </c>
      <c r="D138" s="35" t="s">
        <v>367</v>
      </c>
      <c r="E138" s="34">
        <f aca="true" t="shared" si="3" ref="E138:E144">SUM(H138:AV138)</f>
        <v>848</v>
      </c>
      <c r="F138" s="34">
        <f aca="true" t="shared" si="4" ref="F138:F144">COUNT(H138:AV138)</f>
        <v>25</v>
      </c>
      <c r="G138" s="34">
        <v>0</v>
      </c>
      <c r="H138" s="34">
        <v>3</v>
      </c>
      <c r="I138" s="34">
        <v>5</v>
      </c>
      <c r="J138" s="34">
        <v>16</v>
      </c>
      <c r="K138" s="34"/>
      <c r="L138" s="34">
        <v>99</v>
      </c>
      <c r="M138" s="34">
        <v>6</v>
      </c>
      <c r="N138" s="34">
        <v>13</v>
      </c>
      <c r="O138" s="34">
        <v>19</v>
      </c>
      <c r="P138" s="34">
        <v>51</v>
      </c>
      <c r="Q138" s="34"/>
      <c r="R138" s="34"/>
      <c r="S138" s="34">
        <v>23</v>
      </c>
      <c r="T138" s="34"/>
      <c r="U138" s="34">
        <v>0</v>
      </c>
      <c r="V138" s="34">
        <v>169</v>
      </c>
      <c r="W138" s="34"/>
      <c r="X138" s="34">
        <v>55</v>
      </c>
      <c r="Y138" s="34">
        <v>49</v>
      </c>
      <c r="Z138" s="34">
        <v>52</v>
      </c>
      <c r="AA138" s="34"/>
      <c r="AB138" s="34">
        <v>89</v>
      </c>
      <c r="AC138" s="34">
        <v>1</v>
      </c>
      <c r="AD138" s="34">
        <v>35</v>
      </c>
      <c r="AE138" s="34">
        <v>3</v>
      </c>
      <c r="AF138" s="34">
        <v>41</v>
      </c>
      <c r="AG138" s="34">
        <v>5</v>
      </c>
      <c r="AH138" s="34">
        <v>2</v>
      </c>
      <c r="AI138" s="34">
        <v>60</v>
      </c>
      <c r="AJ138" s="34">
        <v>19</v>
      </c>
      <c r="AK138" s="34">
        <v>9</v>
      </c>
      <c r="AL138" s="34">
        <v>24</v>
      </c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ht="9.75">
      <c r="A139" s="18" t="s">
        <v>402</v>
      </c>
      <c r="B139" s="49">
        <v>34415</v>
      </c>
      <c r="C139" s="47" t="s">
        <v>144</v>
      </c>
      <c r="D139" s="35" t="s">
        <v>367</v>
      </c>
      <c r="E139" s="34">
        <f t="shared" si="3"/>
        <v>784</v>
      </c>
      <c r="F139" s="34">
        <f t="shared" si="4"/>
        <v>24</v>
      </c>
      <c r="G139" s="34">
        <v>0</v>
      </c>
      <c r="H139" s="34">
        <v>5</v>
      </c>
      <c r="I139" s="34">
        <v>4</v>
      </c>
      <c r="J139" s="34">
        <v>17</v>
      </c>
      <c r="K139" s="34"/>
      <c r="L139" s="34">
        <v>130</v>
      </c>
      <c r="M139" s="34">
        <v>19</v>
      </c>
      <c r="N139" s="34">
        <v>18</v>
      </c>
      <c r="O139" s="34">
        <v>16</v>
      </c>
      <c r="P139" s="34">
        <v>8</v>
      </c>
      <c r="Q139" s="34"/>
      <c r="R139" s="34"/>
      <c r="S139" s="34">
        <v>28</v>
      </c>
      <c r="T139" s="34"/>
      <c r="U139" s="34">
        <v>0</v>
      </c>
      <c r="V139" s="34">
        <v>158</v>
      </c>
      <c r="W139" s="34"/>
      <c r="X139" s="34">
        <v>61</v>
      </c>
      <c r="Y139" s="34">
        <v>23</v>
      </c>
      <c r="Z139" s="34">
        <v>33</v>
      </c>
      <c r="AA139" s="34"/>
      <c r="AB139" s="34">
        <v>57</v>
      </c>
      <c r="AC139" s="34"/>
      <c r="AD139" s="34">
        <v>34</v>
      </c>
      <c r="AE139" s="34">
        <v>2</v>
      </c>
      <c r="AF139" s="34">
        <v>34</v>
      </c>
      <c r="AG139" s="34">
        <v>25</v>
      </c>
      <c r="AH139" s="34">
        <v>2</v>
      </c>
      <c r="AI139" s="34">
        <v>49</v>
      </c>
      <c r="AJ139" s="34">
        <v>9</v>
      </c>
      <c r="AK139" s="34">
        <v>14</v>
      </c>
      <c r="AL139" s="34">
        <v>38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</row>
    <row r="140" spans="1:49" ht="9.75">
      <c r="A140" s="18" t="s">
        <v>402</v>
      </c>
      <c r="B140" s="49">
        <v>34425</v>
      </c>
      <c r="C140" s="47" t="s">
        <v>144</v>
      </c>
      <c r="D140" s="35" t="s">
        <v>367</v>
      </c>
      <c r="E140" s="34">
        <f t="shared" si="3"/>
        <v>803</v>
      </c>
      <c r="F140" s="34">
        <f t="shared" si="4"/>
        <v>23</v>
      </c>
      <c r="G140" s="34">
        <v>0</v>
      </c>
      <c r="H140" s="34">
        <v>8</v>
      </c>
      <c r="I140" s="34">
        <v>4</v>
      </c>
      <c r="J140" s="34">
        <v>13</v>
      </c>
      <c r="K140" s="34"/>
      <c r="L140" s="34">
        <v>220</v>
      </c>
      <c r="M140" s="34">
        <v>4</v>
      </c>
      <c r="N140" s="34">
        <v>42</v>
      </c>
      <c r="O140" s="34">
        <v>17</v>
      </c>
      <c r="P140" s="34">
        <v>0</v>
      </c>
      <c r="Q140" s="34"/>
      <c r="R140" s="34"/>
      <c r="S140" s="34">
        <v>36</v>
      </c>
      <c r="T140" s="34"/>
      <c r="U140" s="34">
        <v>0</v>
      </c>
      <c r="V140" s="34">
        <v>128</v>
      </c>
      <c r="W140" s="34"/>
      <c r="X140" s="34">
        <v>41</v>
      </c>
      <c r="Y140" s="34">
        <v>20</v>
      </c>
      <c r="Z140" s="34">
        <v>16</v>
      </c>
      <c r="AA140" s="34"/>
      <c r="AB140" s="34">
        <v>83</v>
      </c>
      <c r="AC140" s="34"/>
      <c r="AD140" s="34">
        <v>57</v>
      </c>
      <c r="AE140" s="34">
        <v>2</v>
      </c>
      <c r="AF140" s="34">
        <v>35</v>
      </c>
      <c r="AG140" s="34">
        <v>12</v>
      </c>
      <c r="AH140" s="34"/>
      <c r="AI140" s="34">
        <v>40</v>
      </c>
      <c r="AJ140" s="34">
        <v>11</v>
      </c>
      <c r="AK140" s="34">
        <v>14</v>
      </c>
      <c r="AL140" s="34">
        <v>0</v>
      </c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</row>
    <row r="141" spans="1:49" ht="9.75">
      <c r="A141" s="18" t="s">
        <v>402</v>
      </c>
      <c r="B141" s="49">
        <v>34624</v>
      </c>
      <c r="C141" s="47" t="s">
        <v>39</v>
      </c>
      <c r="D141" s="33" t="s">
        <v>367</v>
      </c>
      <c r="E141" s="110">
        <f t="shared" si="3"/>
        <v>939</v>
      </c>
      <c r="F141" s="110">
        <f t="shared" si="4"/>
        <v>23</v>
      </c>
      <c r="G141" s="34">
        <v>0</v>
      </c>
      <c r="H141" s="34">
        <v>2</v>
      </c>
      <c r="I141" s="34">
        <v>4</v>
      </c>
      <c r="J141" s="34">
        <v>52</v>
      </c>
      <c r="K141" s="34"/>
      <c r="L141" s="34">
        <v>54</v>
      </c>
      <c r="M141" s="34">
        <v>8</v>
      </c>
      <c r="N141" s="34"/>
      <c r="O141" s="34">
        <v>27</v>
      </c>
      <c r="P141" s="34">
        <v>49</v>
      </c>
      <c r="Q141" s="34"/>
      <c r="R141" s="34">
        <v>1</v>
      </c>
      <c r="S141" s="34">
        <v>4</v>
      </c>
      <c r="T141" s="34"/>
      <c r="U141" s="34">
        <v>0</v>
      </c>
      <c r="V141" s="34">
        <v>178</v>
      </c>
      <c r="W141" s="34"/>
      <c r="X141" s="34">
        <v>54</v>
      </c>
      <c r="Y141" s="34">
        <v>55</v>
      </c>
      <c r="Z141" s="34">
        <v>23</v>
      </c>
      <c r="AA141" s="34">
        <v>2</v>
      </c>
      <c r="AB141" s="34">
        <v>72</v>
      </c>
      <c r="AC141" s="34"/>
      <c r="AD141" s="34">
        <v>17</v>
      </c>
      <c r="AE141" s="34"/>
      <c r="AF141" s="34">
        <v>52</v>
      </c>
      <c r="AG141" s="34">
        <v>14</v>
      </c>
      <c r="AH141" s="34"/>
      <c r="AI141" s="34">
        <v>27</v>
      </c>
      <c r="AJ141" s="34">
        <v>46</v>
      </c>
      <c r="AK141" s="34">
        <v>77</v>
      </c>
      <c r="AL141" s="34">
        <v>121</v>
      </c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</row>
    <row r="142" spans="1:49" ht="9.75">
      <c r="A142" s="18" t="s">
        <v>402</v>
      </c>
      <c r="B142" s="49">
        <v>34659</v>
      </c>
      <c r="C142" s="47" t="s">
        <v>39</v>
      </c>
      <c r="D142" s="33" t="s">
        <v>367</v>
      </c>
      <c r="E142" s="110">
        <f t="shared" si="3"/>
        <v>1363</v>
      </c>
      <c r="F142" s="110">
        <f t="shared" si="4"/>
        <v>24</v>
      </c>
      <c r="G142" s="34">
        <v>0</v>
      </c>
      <c r="H142" s="34">
        <v>4</v>
      </c>
      <c r="I142" s="34">
        <v>4</v>
      </c>
      <c r="J142" s="34">
        <v>37</v>
      </c>
      <c r="K142" s="34"/>
      <c r="L142" s="34">
        <v>172</v>
      </c>
      <c r="M142" s="34">
        <v>7</v>
      </c>
      <c r="N142" s="34">
        <v>1</v>
      </c>
      <c r="O142" s="34">
        <v>45</v>
      </c>
      <c r="P142" s="34">
        <v>44</v>
      </c>
      <c r="Q142" s="34"/>
      <c r="R142" s="34"/>
      <c r="S142" s="34">
        <v>28</v>
      </c>
      <c r="T142" s="34"/>
      <c r="U142" s="34">
        <v>0</v>
      </c>
      <c r="V142" s="34">
        <v>303</v>
      </c>
      <c r="W142" s="34"/>
      <c r="X142" s="34">
        <v>48</v>
      </c>
      <c r="Y142" s="34">
        <v>64</v>
      </c>
      <c r="Z142" s="34">
        <v>44</v>
      </c>
      <c r="AA142" s="34">
        <v>2</v>
      </c>
      <c r="AB142" s="34">
        <v>30</v>
      </c>
      <c r="AC142" s="34">
        <v>1</v>
      </c>
      <c r="AD142" s="34">
        <v>31</v>
      </c>
      <c r="AE142" s="34"/>
      <c r="AF142" s="34">
        <v>58</v>
      </c>
      <c r="AG142" s="34">
        <v>57</v>
      </c>
      <c r="AH142" s="34"/>
      <c r="AI142" s="34">
        <v>38</v>
      </c>
      <c r="AJ142" s="34">
        <v>85</v>
      </c>
      <c r="AK142" s="34">
        <v>91</v>
      </c>
      <c r="AL142" s="34">
        <v>169</v>
      </c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</row>
    <row r="143" spans="1:49" ht="9.75">
      <c r="A143" s="18" t="s">
        <v>402</v>
      </c>
      <c r="B143" s="49">
        <v>34684</v>
      </c>
      <c r="C143" s="47" t="s">
        <v>144</v>
      </c>
      <c r="D143" s="35" t="s">
        <v>367</v>
      </c>
      <c r="E143" s="34">
        <f t="shared" si="3"/>
        <v>1222</v>
      </c>
      <c r="F143" s="34">
        <f t="shared" si="4"/>
        <v>21</v>
      </c>
      <c r="G143" s="34">
        <v>0</v>
      </c>
      <c r="H143" s="34">
        <v>3</v>
      </c>
      <c r="I143" s="34">
        <v>2</v>
      </c>
      <c r="J143" s="34">
        <v>19</v>
      </c>
      <c r="K143" s="34"/>
      <c r="L143" s="34">
        <v>141</v>
      </c>
      <c r="M143" s="34">
        <v>0</v>
      </c>
      <c r="N143" s="34"/>
      <c r="O143" s="34">
        <v>38</v>
      </c>
      <c r="P143" s="34">
        <v>41</v>
      </c>
      <c r="Q143" s="34"/>
      <c r="R143" s="34"/>
      <c r="S143" s="34">
        <v>4</v>
      </c>
      <c r="T143" s="34"/>
      <c r="U143" s="34">
        <v>0</v>
      </c>
      <c r="V143" s="34">
        <v>334</v>
      </c>
      <c r="W143" s="34"/>
      <c r="X143" s="34">
        <v>65</v>
      </c>
      <c r="Y143" s="34">
        <v>60</v>
      </c>
      <c r="Z143" s="34">
        <v>74</v>
      </c>
      <c r="AA143" s="34"/>
      <c r="AB143" s="34">
        <v>79</v>
      </c>
      <c r="AC143" s="34"/>
      <c r="AD143" s="34">
        <v>20</v>
      </c>
      <c r="AE143" s="34"/>
      <c r="AF143" s="34">
        <v>69</v>
      </c>
      <c r="AG143" s="34">
        <v>42</v>
      </c>
      <c r="AH143" s="34"/>
      <c r="AI143" s="34">
        <v>44</v>
      </c>
      <c r="AJ143" s="34">
        <v>69</v>
      </c>
      <c r="AK143" s="34">
        <v>20</v>
      </c>
      <c r="AL143" s="34">
        <v>98</v>
      </c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</row>
    <row r="144" spans="1:49" ht="9.75">
      <c r="A144" s="18" t="s">
        <v>402</v>
      </c>
      <c r="B144" s="49">
        <v>34713</v>
      </c>
      <c r="C144" s="47" t="s">
        <v>144</v>
      </c>
      <c r="D144" s="35" t="s">
        <v>367</v>
      </c>
      <c r="E144" s="34">
        <f t="shared" si="3"/>
        <v>1166</v>
      </c>
      <c r="F144" s="34">
        <f t="shared" si="4"/>
        <v>22</v>
      </c>
      <c r="G144" s="34">
        <v>0</v>
      </c>
      <c r="H144" s="34">
        <v>2</v>
      </c>
      <c r="I144" s="34">
        <v>4</v>
      </c>
      <c r="J144" s="34">
        <v>56</v>
      </c>
      <c r="K144" s="34"/>
      <c r="L144" s="34">
        <v>108</v>
      </c>
      <c r="M144" s="34">
        <v>2</v>
      </c>
      <c r="N144" s="34"/>
      <c r="O144" s="34">
        <v>38</v>
      </c>
      <c r="P144" s="34">
        <v>52</v>
      </c>
      <c r="Q144" s="34"/>
      <c r="R144" s="34"/>
      <c r="S144" s="34">
        <v>27</v>
      </c>
      <c r="T144" s="34"/>
      <c r="U144" s="34">
        <v>0</v>
      </c>
      <c r="V144" s="34">
        <v>237</v>
      </c>
      <c r="W144" s="34"/>
      <c r="X144" s="34">
        <v>106</v>
      </c>
      <c r="Y144" s="34">
        <v>95</v>
      </c>
      <c r="Z144" s="34">
        <v>15</v>
      </c>
      <c r="AA144" s="34"/>
      <c r="AB144" s="34">
        <v>66</v>
      </c>
      <c r="AC144" s="34"/>
      <c r="AD144" s="34">
        <v>45</v>
      </c>
      <c r="AE144" s="34">
        <v>3</v>
      </c>
      <c r="AF144" s="34">
        <v>38</v>
      </c>
      <c r="AG144" s="34">
        <v>46</v>
      </c>
      <c r="AH144" s="34"/>
      <c r="AI144" s="34">
        <v>43</v>
      </c>
      <c r="AJ144" s="34">
        <v>71</v>
      </c>
      <c r="AK144" s="34">
        <v>28</v>
      </c>
      <c r="AL144" s="34">
        <v>84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</row>
    <row r="145" spans="1:49" ht="9.75">
      <c r="A145" s="18" t="s">
        <v>402</v>
      </c>
      <c r="B145" s="49">
        <v>34731</v>
      </c>
      <c r="C145" s="47" t="s">
        <v>208</v>
      </c>
      <c r="D145" s="35" t="s">
        <v>367</v>
      </c>
      <c r="E145" s="34">
        <v>1159</v>
      </c>
      <c r="F145" s="34">
        <v>22</v>
      </c>
      <c r="G145" s="34">
        <v>0</v>
      </c>
      <c r="H145" s="34">
        <v>1</v>
      </c>
      <c r="I145" s="34">
        <v>0</v>
      </c>
      <c r="J145" s="34">
        <v>48</v>
      </c>
      <c r="K145" s="34"/>
      <c r="L145" s="34">
        <v>110</v>
      </c>
      <c r="M145" s="34">
        <v>20</v>
      </c>
      <c r="N145" s="34"/>
      <c r="O145" s="34">
        <v>32</v>
      </c>
      <c r="P145" s="34">
        <v>48</v>
      </c>
      <c r="Q145" s="34"/>
      <c r="R145" s="34"/>
      <c r="S145" s="34">
        <v>29</v>
      </c>
      <c r="T145" s="34">
        <v>2</v>
      </c>
      <c r="U145" s="34">
        <v>0</v>
      </c>
      <c r="V145" s="34">
        <v>236</v>
      </c>
      <c r="W145" s="34"/>
      <c r="X145" s="34">
        <v>105</v>
      </c>
      <c r="Y145" s="34">
        <v>96</v>
      </c>
      <c r="Z145" s="34">
        <v>42</v>
      </c>
      <c r="AA145" s="34">
        <v>2</v>
      </c>
      <c r="AB145" s="34">
        <v>68</v>
      </c>
      <c r="AC145" s="34"/>
      <c r="AD145" s="34">
        <v>45</v>
      </c>
      <c r="AE145" s="34">
        <v>2</v>
      </c>
      <c r="AF145" s="34">
        <v>11</v>
      </c>
      <c r="AG145" s="34">
        <v>46</v>
      </c>
      <c r="AH145" s="34"/>
      <c r="AI145" s="34">
        <v>43</v>
      </c>
      <c r="AJ145" s="34">
        <v>61</v>
      </c>
      <c r="AK145" s="34">
        <v>29</v>
      </c>
      <c r="AL145" s="34">
        <v>83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</row>
    <row r="146" spans="1:49" ht="9.75">
      <c r="A146" s="18" t="s">
        <v>402</v>
      </c>
      <c r="B146" s="49">
        <v>34752</v>
      </c>
      <c r="C146" s="47" t="s">
        <v>144</v>
      </c>
      <c r="D146" s="35" t="s">
        <v>367</v>
      </c>
      <c r="E146" s="34">
        <f>SUM(H146:AV146)</f>
        <v>1095</v>
      </c>
      <c r="F146" s="34">
        <f>COUNT(H146:AV146)</f>
        <v>24</v>
      </c>
      <c r="G146" s="34">
        <v>0</v>
      </c>
      <c r="H146" s="34">
        <v>6</v>
      </c>
      <c r="I146" s="34">
        <v>2</v>
      </c>
      <c r="J146" s="34">
        <v>22</v>
      </c>
      <c r="K146" s="34"/>
      <c r="L146" s="34">
        <v>141</v>
      </c>
      <c r="M146" s="34">
        <v>16</v>
      </c>
      <c r="N146" s="34"/>
      <c r="O146" s="34">
        <v>29</v>
      </c>
      <c r="P146" s="34">
        <v>60</v>
      </c>
      <c r="Q146" s="34"/>
      <c r="R146" s="34"/>
      <c r="S146" s="34">
        <v>17</v>
      </c>
      <c r="T146" s="34"/>
      <c r="U146" s="34">
        <v>0</v>
      </c>
      <c r="V146" s="34">
        <v>200</v>
      </c>
      <c r="W146" s="34"/>
      <c r="X146" s="34">
        <v>99</v>
      </c>
      <c r="Y146" s="34">
        <v>63</v>
      </c>
      <c r="Z146" s="34">
        <v>36</v>
      </c>
      <c r="AA146" s="34">
        <v>1</v>
      </c>
      <c r="AB146" s="34">
        <v>72</v>
      </c>
      <c r="AC146" s="34"/>
      <c r="AD146" s="34">
        <v>47</v>
      </c>
      <c r="AE146" s="34">
        <v>11</v>
      </c>
      <c r="AF146" s="34">
        <v>29</v>
      </c>
      <c r="AG146" s="34">
        <v>41</v>
      </c>
      <c r="AH146" s="34"/>
      <c r="AI146" s="34">
        <v>42</v>
      </c>
      <c r="AJ146" s="34">
        <v>55</v>
      </c>
      <c r="AK146" s="34">
        <v>16</v>
      </c>
      <c r="AL146" s="34">
        <v>89</v>
      </c>
      <c r="AM146" s="34">
        <v>1</v>
      </c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</row>
    <row r="147" spans="1:49" ht="9.75">
      <c r="A147" s="18" t="s">
        <v>402</v>
      </c>
      <c r="B147" s="49">
        <v>34773</v>
      </c>
      <c r="C147" s="47" t="s">
        <v>144</v>
      </c>
      <c r="D147" s="35" t="s">
        <v>367</v>
      </c>
      <c r="E147" s="34">
        <f>SUM(H147:AV147)</f>
        <v>895</v>
      </c>
      <c r="F147" s="34">
        <f>COUNT(H147:AV147)</f>
        <v>26</v>
      </c>
      <c r="G147" s="34">
        <v>0</v>
      </c>
      <c r="H147" s="34">
        <v>4</v>
      </c>
      <c r="I147" s="34">
        <v>2</v>
      </c>
      <c r="J147" s="34">
        <v>19</v>
      </c>
      <c r="K147" s="34"/>
      <c r="L147" s="34">
        <v>123</v>
      </c>
      <c r="M147" s="34">
        <v>9</v>
      </c>
      <c r="N147" s="34">
        <v>11</v>
      </c>
      <c r="O147" s="34">
        <v>26</v>
      </c>
      <c r="P147" s="34">
        <v>55</v>
      </c>
      <c r="Q147" s="34"/>
      <c r="R147" s="34"/>
      <c r="S147" s="34">
        <v>45</v>
      </c>
      <c r="T147" s="34">
        <v>3</v>
      </c>
      <c r="U147" s="34">
        <v>0</v>
      </c>
      <c r="V147" s="34">
        <v>110</v>
      </c>
      <c r="W147" s="34"/>
      <c r="X147" s="34">
        <v>31</v>
      </c>
      <c r="Y147" s="34">
        <v>52</v>
      </c>
      <c r="Z147" s="34">
        <v>63</v>
      </c>
      <c r="AA147" s="34">
        <v>2</v>
      </c>
      <c r="AB147" s="34">
        <v>67</v>
      </c>
      <c r="AC147" s="34"/>
      <c r="AD147" s="34">
        <v>41</v>
      </c>
      <c r="AE147" s="34">
        <v>6</v>
      </c>
      <c r="AF147" s="34">
        <v>16</v>
      </c>
      <c r="AG147" s="34">
        <v>23</v>
      </c>
      <c r="AH147" s="34">
        <v>1</v>
      </c>
      <c r="AI147" s="34">
        <v>43</v>
      </c>
      <c r="AJ147" s="34">
        <v>40</v>
      </c>
      <c r="AK147" s="34">
        <v>66</v>
      </c>
      <c r="AL147" s="34">
        <v>37</v>
      </c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</row>
    <row r="148" spans="1:49" ht="9.75">
      <c r="A148" s="18" t="s">
        <v>402</v>
      </c>
      <c r="B148" s="49">
        <v>35000</v>
      </c>
      <c r="C148" s="47" t="s">
        <v>144</v>
      </c>
      <c r="D148" s="35" t="s">
        <v>367</v>
      </c>
      <c r="E148" s="34">
        <f>SUM(H148:AV148)</f>
        <v>927</v>
      </c>
      <c r="F148" s="34">
        <f>COUNT(H148:AV148)</f>
        <v>25</v>
      </c>
      <c r="G148" s="34">
        <v>0</v>
      </c>
      <c r="H148" s="34">
        <v>4</v>
      </c>
      <c r="I148" s="34">
        <v>0</v>
      </c>
      <c r="J148" s="34">
        <v>30</v>
      </c>
      <c r="K148" s="34"/>
      <c r="L148" s="34">
        <v>56</v>
      </c>
      <c r="M148" s="34">
        <v>1</v>
      </c>
      <c r="N148" s="34"/>
      <c r="O148" s="34">
        <v>12</v>
      </c>
      <c r="P148" s="34">
        <v>29</v>
      </c>
      <c r="Q148" s="34"/>
      <c r="R148" s="34"/>
      <c r="S148" s="34">
        <v>4</v>
      </c>
      <c r="T148" s="34"/>
      <c r="U148" s="34">
        <v>0</v>
      </c>
      <c r="V148" s="34">
        <v>319</v>
      </c>
      <c r="W148" s="34"/>
      <c r="X148" s="34">
        <v>55</v>
      </c>
      <c r="Y148" s="34">
        <v>78</v>
      </c>
      <c r="Z148" s="34">
        <v>7</v>
      </c>
      <c r="AA148" s="34">
        <v>1</v>
      </c>
      <c r="AB148" s="34">
        <v>62</v>
      </c>
      <c r="AC148" s="34"/>
      <c r="AD148" s="34">
        <v>14</v>
      </c>
      <c r="AE148" s="34">
        <v>4</v>
      </c>
      <c r="AF148" s="34">
        <v>38</v>
      </c>
      <c r="AG148" s="34">
        <v>32</v>
      </c>
      <c r="AH148" s="34">
        <v>2</v>
      </c>
      <c r="AI148" s="34">
        <v>31</v>
      </c>
      <c r="AJ148" s="34">
        <v>71</v>
      </c>
      <c r="AK148" s="34">
        <v>12</v>
      </c>
      <c r="AL148" s="34">
        <v>64</v>
      </c>
      <c r="AM148" s="34">
        <v>1</v>
      </c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</row>
    <row r="149" spans="1:49" ht="9.75">
      <c r="A149" s="18" t="s">
        <v>402</v>
      </c>
      <c r="B149" s="49">
        <v>35026</v>
      </c>
      <c r="C149" s="47" t="s">
        <v>144</v>
      </c>
      <c r="D149" s="35" t="s">
        <v>367</v>
      </c>
      <c r="E149" s="34">
        <v>1006</v>
      </c>
      <c r="F149" s="34">
        <v>21</v>
      </c>
      <c r="G149" s="34">
        <v>1</v>
      </c>
      <c r="H149" s="34">
        <v>0</v>
      </c>
      <c r="I149" s="34">
        <v>1</v>
      </c>
      <c r="J149" s="34">
        <v>25</v>
      </c>
      <c r="K149" s="34"/>
      <c r="L149" s="34">
        <v>73</v>
      </c>
      <c r="M149" s="34">
        <v>2</v>
      </c>
      <c r="N149" s="34"/>
      <c r="O149" s="34">
        <v>21</v>
      </c>
      <c r="P149" s="34">
        <v>42</v>
      </c>
      <c r="Q149" s="34"/>
      <c r="R149" s="34"/>
      <c r="S149" s="34">
        <v>11</v>
      </c>
      <c r="T149" s="34"/>
      <c r="U149" s="34">
        <v>0</v>
      </c>
      <c r="V149" s="34">
        <v>246</v>
      </c>
      <c r="W149" s="34"/>
      <c r="X149" s="34">
        <v>54</v>
      </c>
      <c r="Y149" s="34">
        <v>82</v>
      </c>
      <c r="Z149" s="34">
        <v>3</v>
      </c>
      <c r="AA149" s="34"/>
      <c r="AB149" s="34">
        <v>32</v>
      </c>
      <c r="AC149" s="34"/>
      <c r="AD149" s="34">
        <v>35</v>
      </c>
      <c r="AE149" s="34"/>
      <c r="AF149" s="34">
        <v>60</v>
      </c>
      <c r="AG149" s="34">
        <v>28</v>
      </c>
      <c r="AH149" s="34">
        <v>3</v>
      </c>
      <c r="AI149" s="34">
        <v>35</v>
      </c>
      <c r="AJ149" s="34">
        <v>55</v>
      </c>
      <c r="AK149" s="34">
        <v>65</v>
      </c>
      <c r="AL149" s="34">
        <v>132</v>
      </c>
      <c r="AM149" s="34"/>
      <c r="AN149" s="34">
        <v>1</v>
      </c>
      <c r="AO149" s="34"/>
      <c r="AP149" s="34"/>
      <c r="AQ149" s="34"/>
      <c r="AR149" s="34"/>
      <c r="AS149" s="34"/>
      <c r="AT149" s="34"/>
      <c r="AU149" s="34"/>
      <c r="AV149" s="34"/>
      <c r="AW149" s="34"/>
    </row>
    <row r="150" spans="1:49" ht="9.75">
      <c r="A150" s="18" t="s">
        <v>402</v>
      </c>
      <c r="B150" s="49">
        <v>35059</v>
      </c>
      <c r="C150" s="47" t="s">
        <v>144</v>
      </c>
      <c r="D150" s="35" t="s">
        <v>367</v>
      </c>
      <c r="E150" s="34">
        <f>SUM(H150:AV150)</f>
        <v>1237</v>
      </c>
      <c r="F150" s="34">
        <f>COUNT(H150:AV150)</f>
        <v>25</v>
      </c>
      <c r="G150" s="34">
        <v>0</v>
      </c>
      <c r="H150" s="34">
        <v>3</v>
      </c>
      <c r="I150" s="34">
        <v>2</v>
      </c>
      <c r="J150" s="34">
        <v>35</v>
      </c>
      <c r="K150" s="34"/>
      <c r="L150" s="34">
        <v>105</v>
      </c>
      <c r="M150" s="34">
        <v>2</v>
      </c>
      <c r="N150" s="34"/>
      <c r="O150" s="34">
        <v>23</v>
      </c>
      <c r="P150" s="34">
        <v>40</v>
      </c>
      <c r="Q150" s="34"/>
      <c r="R150" s="34"/>
      <c r="S150" s="34">
        <v>15</v>
      </c>
      <c r="T150" s="34"/>
      <c r="U150" s="34">
        <v>0</v>
      </c>
      <c r="V150" s="34">
        <v>274</v>
      </c>
      <c r="W150" s="34"/>
      <c r="X150" s="34">
        <v>55</v>
      </c>
      <c r="Y150" s="34">
        <v>102</v>
      </c>
      <c r="Z150" s="34">
        <v>83</v>
      </c>
      <c r="AA150" s="34"/>
      <c r="AB150" s="34">
        <v>118</v>
      </c>
      <c r="AC150" s="34"/>
      <c r="AD150" s="34">
        <v>50</v>
      </c>
      <c r="AE150" s="34">
        <v>5</v>
      </c>
      <c r="AF150" s="34">
        <v>52</v>
      </c>
      <c r="AG150" s="34">
        <v>33</v>
      </c>
      <c r="AH150" s="34">
        <v>2</v>
      </c>
      <c r="AI150" s="34">
        <v>37</v>
      </c>
      <c r="AJ150" s="34">
        <v>85</v>
      </c>
      <c r="AK150" s="34">
        <v>35</v>
      </c>
      <c r="AL150" s="34">
        <v>77</v>
      </c>
      <c r="AM150" s="34">
        <v>2</v>
      </c>
      <c r="AN150" s="34">
        <v>2</v>
      </c>
      <c r="AO150" s="34"/>
      <c r="AP150" s="34"/>
      <c r="AQ150" s="34"/>
      <c r="AR150" s="34"/>
      <c r="AS150" s="34"/>
      <c r="AT150" s="34"/>
      <c r="AU150" s="34"/>
      <c r="AV150" s="34"/>
      <c r="AW150" s="34"/>
    </row>
    <row r="151" spans="1:49" ht="9.75">
      <c r="A151" s="18" t="s">
        <v>402</v>
      </c>
      <c r="B151" s="49">
        <v>35087</v>
      </c>
      <c r="C151" s="47" t="s">
        <v>144</v>
      </c>
      <c r="D151" s="35" t="s">
        <v>367</v>
      </c>
      <c r="E151" s="34">
        <f>SUM(H151:AV151)</f>
        <v>1275</v>
      </c>
      <c r="F151" s="34">
        <f>COUNT(H151:AV151)</f>
        <v>25</v>
      </c>
      <c r="G151" s="34">
        <v>0</v>
      </c>
      <c r="H151" s="34">
        <v>24</v>
      </c>
      <c r="I151" s="34">
        <v>0</v>
      </c>
      <c r="J151" s="34">
        <v>14</v>
      </c>
      <c r="K151" s="34"/>
      <c r="L151" s="34">
        <v>112</v>
      </c>
      <c r="M151" s="34">
        <v>1</v>
      </c>
      <c r="N151" s="34"/>
      <c r="O151" s="34">
        <v>24</v>
      </c>
      <c r="P151" s="34">
        <v>48</v>
      </c>
      <c r="Q151" s="34"/>
      <c r="R151" s="34"/>
      <c r="S151" s="34">
        <v>15</v>
      </c>
      <c r="T151" s="34">
        <v>2</v>
      </c>
      <c r="U151" s="34">
        <v>0</v>
      </c>
      <c r="V151" s="34">
        <v>265</v>
      </c>
      <c r="W151" s="34"/>
      <c r="X151" s="34">
        <v>54</v>
      </c>
      <c r="Y151" s="34">
        <v>91</v>
      </c>
      <c r="Z151" s="34">
        <v>78</v>
      </c>
      <c r="AA151" s="34"/>
      <c r="AB151" s="34">
        <v>130</v>
      </c>
      <c r="AC151" s="34">
        <v>1</v>
      </c>
      <c r="AD151" s="34">
        <v>51</v>
      </c>
      <c r="AE151" s="34">
        <v>3</v>
      </c>
      <c r="AF151" s="34">
        <v>37</v>
      </c>
      <c r="AG151" s="34">
        <v>27</v>
      </c>
      <c r="AH151" s="34">
        <v>6</v>
      </c>
      <c r="AI151" s="34">
        <v>52</v>
      </c>
      <c r="AJ151" s="34">
        <v>70</v>
      </c>
      <c r="AK151" s="34">
        <v>58</v>
      </c>
      <c r="AL151" s="34">
        <v>112</v>
      </c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ht="9.75">
      <c r="A152" s="18" t="s">
        <v>402</v>
      </c>
      <c r="B152" s="49">
        <v>35115</v>
      </c>
      <c r="C152" s="47" t="s">
        <v>144</v>
      </c>
      <c r="D152" s="35" t="s">
        <v>367</v>
      </c>
      <c r="E152" s="34">
        <v>1010</v>
      </c>
      <c r="F152" s="34">
        <v>19</v>
      </c>
      <c r="G152" s="34">
        <v>0</v>
      </c>
      <c r="H152" s="34">
        <v>0</v>
      </c>
      <c r="I152" s="34">
        <v>0</v>
      </c>
      <c r="J152" s="34">
        <v>25</v>
      </c>
      <c r="K152" s="34"/>
      <c r="L152" s="34">
        <v>94</v>
      </c>
      <c r="M152" s="34">
        <v>5</v>
      </c>
      <c r="N152" s="34"/>
      <c r="O152" s="34">
        <v>22</v>
      </c>
      <c r="P152" s="34">
        <v>39</v>
      </c>
      <c r="Q152" s="34"/>
      <c r="R152" s="34"/>
      <c r="S152" s="34">
        <v>2</v>
      </c>
      <c r="T152" s="34"/>
      <c r="U152" s="34">
        <v>0</v>
      </c>
      <c r="V152" s="34">
        <v>162</v>
      </c>
      <c r="W152" s="34"/>
      <c r="X152" s="34">
        <v>54</v>
      </c>
      <c r="Y152" s="34">
        <v>98</v>
      </c>
      <c r="Z152" s="34">
        <v>79</v>
      </c>
      <c r="AA152" s="34"/>
      <c r="AB152" s="34">
        <v>94</v>
      </c>
      <c r="AC152" s="34"/>
      <c r="AD152" s="34">
        <v>35</v>
      </c>
      <c r="AE152" s="34"/>
      <c r="AF152" s="34">
        <v>41</v>
      </c>
      <c r="AG152" s="34">
        <v>18</v>
      </c>
      <c r="AH152" s="34">
        <v>3</v>
      </c>
      <c r="AI152" s="34">
        <v>51</v>
      </c>
      <c r="AJ152" s="34">
        <v>45</v>
      </c>
      <c r="AK152" s="34">
        <v>31</v>
      </c>
      <c r="AL152" s="34">
        <v>112</v>
      </c>
      <c r="AM152" s="34"/>
      <c r="AN152" s="34"/>
      <c r="AO152" s="34"/>
      <c r="AP152" s="34"/>
      <c r="AQ152" s="34"/>
      <c r="AR152" s="34"/>
      <c r="AS152" s="34"/>
      <c r="AT152" s="34"/>
      <c r="AU152" s="34">
        <v>1</v>
      </c>
      <c r="AV152" s="34"/>
      <c r="AW152" s="34"/>
    </row>
    <row r="153" spans="1:49" ht="9.75">
      <c r="A153" s="18" t="s">
        <v>402</v>
      </c>
      <c r="B153" s="49">
        <v>35147</v>
      </c>
      <c r="C153" s="47" t="s">
        <v>144</v>
      </c>
      <c r="D153" s="35" t="s">
        <v>367</v>
      </c>
      <c r="E153" s="34">
        <f>SUM(H153:AV153)</f>
        <v>969</v>
      </c>
      <c r="F153" s="34">
        <f>COUNT(H153:AV153)</f>
        <v>24</v>
      </c>
      <c r="G153" s="34">
        <v>0</v>
      </c>
      <c r="H153" s="34">
        <v>59</v>
      </c>
      <c r="I153" s="34">
        <v>0</v>
      </c>
      <c r="J153" s="34">
        <v>19</v>
      </c>
      <c r="K153" s="34"/>
      <c r="L153" s="34">
        <v>131</v>
      </c>
      <c r="M153" s="34">
        <v>11</v>
      </c>
      <c r="N153" s="34">
        <v>28</v>
      </c>
      <c r="O153" s="34">
        <v>21</v>
      </c>
      <c r="P153" s="34">
        <v>39</v>
      </c>
      <c r="Q153" s="34"/>
      <c r="R153" s="34"/>
      <c r="S153" s="34">
        <v>16</v>
      </c>
      <c r="T153" s="34"/>
      <c r="U153" s="34">
        <v>0</v>
      </c>
      <c r="V153" s="34">
        <v>88</v>
      </c>
      <c r="W153" s="34"/>
      <c r="X153" s="34">
        <v>68</v>
      </c>
      <c r="Y153" s="34">
        <v>52</v>
      </c>
      <c r="Z153" s="34">
        <v>60</v>
      </c>
      <c r="AA153" s="34"/>
      <c r="AB153" s="34">
        <v>90</v>
      </c>
      <c r="AC153" s="34"/>
      <c r="AD153" s="34">
        <v>54</v>
      </c>
      <c r="AE153" s="34">
        <v>3</v>
      </c>
      <c r="AF153" s="34">
        <v>38</v>
      </c>
      <c r="AG153" s="34">
        <v>23</v>
      </c>
      <c r="AH153" s="34">
        <v>1</v>
      </c>
      <c r="AI153" s="34">
        <v>45</v>
      </c>
      <c r="AJ153" s="34">
        <v>75</v>
      </c>
      <c r="AK153" s="34">
        <v>5</v>
      </c>
      <c r="AL153" s="34">
        <v>43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</row>
    <row r="154" spans="1:49" ht="9.75">
      <c r="A154" s="18" t="s">
        <v>402</v>
      </c>
      <c r="B154" s="49">
        <v>35363</v>
      </c>
      <c r="C154" s="47" t="s">
        <v>144</v>
      </c>
      <c r="D154" s="35" t="s">
        <v>367</v>
      </c>
      <c r="E154" s="34">
        <f>SUM(H154:AV154)</f>
        <v>1174</v>
      </c>
      <c r="F154" s="34">
        <f>COUNT(H154:AV154)</f>
        <v>22</v>
      </c>
      <c r="G154" s="34">
        <v>0</v>
      </c>
      <c r="H154" s="34">
        <v>9</v>
      </c>
      <c r="I154" s="34">
        <v>0</v>
      </c>
      <c r="J154" s="34">
        <v>21</v>
      </c>
      <c r="K154" s="34"/>
      <c r="L154" s="34">
        <v>110</v>
      </c>
      <c r="M154" s="34">
        <v>6</v>
      </c>
      <c r="N154" s="34"/>
      <c r="O154" s="34">
        <v>9</v>
      </c>
      <c r="P154" s="34">
        <v>44</v>
      </c>
      <c r="Q154" s="34"/>
      <c r="R154" s="34"/>
      <c r="S154" s="34"/>
      <c r="T154" s="34"/>
      <c r="U154" s="34">
        <v>0</v>
      </c>
      <c r="V154" s="34">
        <v>322</v>
      </c>
      <c r="W154" s="34"/>
      <c r="X154" s="34">
        <v>43</v>
      </c>
      <c r="Y154" s="34">
        <v>69</v>
      </c>
      <c r="Z154" s="34">
        <v>49</v>
      </c>
      <c r="AA154" s="34"/>
      <c r="AB154" s="34">
        <v>111</v>
      </c>
      <c r="AC154" s="34"/>
      <c r="AD154" s="34">
        <v>33</v>
      </c>
      <c r="AE154" s="34">
        <v>6</v>
      </c>
      <c r="AF154" s="34">
        <v>51</v>
      </c>
      <c r="AG154" s="34">
        <v>21</v>
      </c>
      <c r="AH154" s="34">
        <v>8</v>
      </c>
      <c r="AI154" s="34">
        <v>23</v>
      </c>
      <c r="AJ154" s="34">
        <v>100</v>
      </c>
      <c r="AK154" s="34">
        <v>63</v>
      </c>
      <c r="AL154" s="34">
        <v>76</v>
      </c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</row>
    <row r="155" spans="1:49" ht="9.75">
      <c r="A155" s="18" t="s">
        <v>402</v>
      </c>
      <c r="B155" s="49">
        <v>35453</v>
      </c>
      <c r="C155" s="47" t="s">
        <v>144</v>
      </c>
      <c r="D155" s="35" t="s">
        <v>367</v>
      </c>
      <c r="E155" s="34">
        <v>1234</v>
      </c>
      <c r="F155" s="34">
        <v>21</v>
      </c>
      <c r="G155" s="34">
        <v>1</v>
      </c>
      <c r="H155" s="34">
        <v>4</v>
      </c>
      <c r="I155" s="34">
        <v>0</v>
      </c>
      <c r="J155" s="34">
        <v>10</v>
      </c>
      <c r="K155" s="34"/>
      <c r="L155" s="34">
        <v>112</v>
      </c>
      <c r="M155" s="34">
        <v>0</v>
      </c>
      <c r="N155" s="34"/>
      <c r="O155" s="34">
        <v>22</v>
      </c>
      <c r="P155" s="34">
        <v>42</v>
      </c>
      <c r="Q155" s="34"/>
      <c r="R155" s="34"/>
      <c r="S155" s="34">
        <v>6</v>
      </c>
      <c r="T155" s="34">
        <v>2</v>
      </c>
      <c r="U155" s="34">
        <v>0</v>
      </c>
      <c r="V155" s="34">
        <v>333</v>
      </c>
      <c r="W155" s="34"/>
      <c r="X155" s="34">
        <v>53</v>
      </c>
      <c r="Y155" s="34">
        <v>51</v>
      </c>
      <c r="Z155" s="34">
        <v>57</v>
      </c>
      <c r="AA155" s="34"/>
      <c r="AB155" s="34">
        <v>95</v>
      </c>
      <c r="AC155" s="34"/>
      <c r="AD155" s="34">
        <v>44</v>
      </c>
      <c r="AE155" s="34">
        <v>7</v>
      </c>
      <c r="AF155" s="34">
        <v>53</v>
      </c>
      <c r="AG155" s="34">
        <v>38</v>
      </c>
      <c r="AH155" s="34">
        <v>3</v>
      </c>
      <c r="AI155" s="34">
        <v>37</v>
      </c>
      <c r="AJ155" s="34">
        <v>121</v>
      </c>
      <c r="AK155" s="34">
        <v>41</v>
      </c>
      <c r="AL155" s="34">
        <v>103</v>
      </c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</row>
    <row r="156" spans="1:49" ht="9.75">
      <c r="A156" s="18" t="s">
        <v>402</v>
      </c>
      <c r="B156" s="49">
        <v>35469</v>
      </c>
      <c r="C156" s="47" t="s">
        <v>144</v>
      </c>
      <c r="D156" s="35" t="s">
        <v>367</v>
      </c>
      <c r="E156" s="34">
        <f>SUM(H156:AV156)</f>
        <v>1337</v>
      </c>
      <c r="F156" s="34">
        <f>COUNT(H156:AV156)</f>
        <v>24</v>
      </c>
      <c r="G156" s="34">
        <v>0</v>
      </c>
      <c r="H156" s="34">
        <v>7</v>
      </c>
      <c r="I156" s="34">
        <v>4</v>
      </c>
      <c r="J156" s="34">
        <v>49</v>
      </c>
      <c r="K156" s="34"/>
      <c r="L156" s="34">
        <v>187</v>
      </c>
      <c r="M156" s="34">
        <v>3</v>
      </c>
      <c r="N156" s="34"/>
      <c r="O156" s="34">
        <v>23</v>
      </c>
      <c r="P156" s="34">
        <v>45</v>
      </c>
      <c r="Q156" s="34"/>
      <c r="R156" s="34"/>
      <c r="S156" s="34">
        <v>16</v>
      </c>
      <c r="T156" s="34"/>
      <c r="U156" s="34">
        <v>0</v>
      </c>
      <c r="V156" s="34">
        <v>250</v>
      </c>
      <c r="W156" s="34"/>
      <c r="X156" s="34">
        <v>62</v>
      </c>
      <c r="Y156" s="34">
        <v>94</v>
      </c>
      <c r="Z156" s="34">
        <v>70</v>
      </c>
      <c r="AA156" s="34">
        <v>1</v>
      </c>
      <c r="AB156" s="34">
        <v>123</v>
      </c>
      <c r="AC156" s="34"/>
      <c r="AD156" s="34">
        <v>64</v>
      </c>
      <c r="AE156" s="34">
        <v>6</v>
      </c>
      <c r="AF156" s="34">
        <v>51</v>
      </c>
      <c r="AG156" s="34">
        <v>35</v>
      </c>
      <c r="AH156" s="34">
        <v>1</v>
      </c>
      <c r="AI156" s="34">
        <v>41</v>
      </c>
      <c r="AJ156" s="34">
        <v>88</v>
      </c>
      <c r="AK156" s="34">
        <v>29</v>
      </c>
      <c r="AL156" s="34">
        <v>88</v>
      </c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</row>
    <row r="157" spans="1:49" ht="9.75">
      <c r="A157" s="18" t="s">
        <v>402</v>
      </c>
      <c r="B157" s="49">
        <v>35512</v>
      </c>
      <c r="C157" s="47" t="s">
        <v>144</v>
      </c>
      <c r="D157" s="35" t="s">
        <v>367</v>
      </c>
      <c r="E157" s="34">
        <f>SUM(H157:AV157)</f>
        <v>820</v>
      </c>
      <c r="F157" s="34">
        <f>COUNT(H157:AV157)</f>
        <v>21</v>
      </c>
      <c r="G157" s="34">
        <v>0</v>
      </c>
      <c r="H157" s="34">
        <v>4</v>
      </c>
      <c r="I157" s="34">
        <v>0</v>
      </c>
      <c r="J157" s="34">
        <v>15</v>
      </c>
      <c r="K157" s="34"/>
      <c r="L157" s="34">
        <v>120</v>
      </c>
      <c r="M157" s="34">
        <v>14</v>
      </c>
      <c r="N157" s="34">
        <v>19</v>
      </c>
      <c r="O157" s="34">
        <v>17</v>
      </c>
      <c r="P157" s="34">
        <v>37</v>
      </c>
      <c r="Q157" s="34"/>
      <c r="R157" s="34"/>
      <c r="S157" s="34">
        <v>23</v>
      </c>
      <c r="T157" s="34"/>
      <c r="U157" s="34">
        <v>0</v>
      </c>
      <c r="V157" s="34">
        <v>88</v>
      </c>
      <c r="W157" s="34"/>
      <c r="X157" s="34">
        <v>51</v>
      </c>
      <c r="Y157" s="34">
        <v>34</v>
      </c>
      <c r="Z157" s="34">
        <v>64</v>
      </c>
      <c r="AA157" s="34"/>
      <c r="AB157" s="34">
        <v>101</v>
      </c>
      <c r="AC157" s="34"/>
      <c r="AD157" s="34">
        <v>46</v>
      </c>
      <c r="AE157" s="34"/>
      <c r="AF157" s="34">
        <v>36</v>
      </c>
      <c r="AG157" s="34">
        <v>27</v>
      </c>
      <c r="AH157" s="34"/>
      <c r="AI157" s="34">
        <v>43</v>
      </c>
      <c r="AJ157" s="34">
        <v>52</v>
      </c>
      <c r="AK157" s="34"/>
      <c r="AL157" s="34">
        <v>29</v>
      </c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</row>
    <row r="158" spans="1:49" ht="19.5">
      <c r="A158" s="18" t="s">
        <v>402</v>
      </c>
      <c r="B158" s="49">
        <v>35834</v>
      </c>
      <c r="C158" s="117" t="s">
        <v>144</v>
      </c>
      <c r="D158" s="112" t="s">
        <v>367</v>
      </c>
      <c r="E158" s="34">
        <v>1178</v>
      </c>
      <c r="F158" s="34">
        <v>19</v>
      </c>
      <c r="G158" s="34">
        <v>0</v>
      </c>
      <c r="H158" s="34">
        <v>5</v>
      </c>
      <c r="I158" s="34">
        <v>0</v>
      </c>
      <c r="J158" s="34">
        <v>28</v>
      </c>
      <c r="K158" s="34">
        <v>0</v>
      </c>
      <c r="L158" s="34">
        <v>124</v>
      </c>
      <c r="M158" s="34">
        <v>9</v>
      </c>
      <c r="N158" s="34">
        <v>0</v>
      </c>
      <c r="O158" s="34">
        <v>15</v>
      </c>
      <c r="P158" s="34">
        <v>62</v>
      </c>
      <c r="Q158" s="34">
        <v>0</v>
      </c>
      <c r="R158" s="34">
        <v>0</v>
      </c>
      <c r="S158" s="34">
        <v>11</v>
      </c>
      <c r="T158" s="34">
        <v>0</v>
      </c>
      <c r="U158" s="34">
        <v>0</v>
      </c>
      <c r="V158" s="34">
        <v>219</v>
      </c>
      <c r="W158" s="34">
        <v>0</v>
      </c>
      <c r="X158" s="34">
        <v>67</v>
      </c>
      <c r="Y158" s="34">
        <v>91</v>
      </c>
      <c r="Z158" s="34">
        <v>18</v>
      </c>
      <c r="AA158" s="34"/>
      <c r="AB158" s="34">
        <v>119</v>
      </c>
      <c r="AC158" s="34">
        <v>0</v>
      </c>
      <c r="AD158" s="34">
        <v>17</v>
      </c>
      <c r="AE158" s="34">
        <v>0</v>
      </c>
      <c r="AF158" s="34">
        <v>55</v>
      </c>
      <c r="AG158" s="34">
        <v>36</v>
      </c>
      <c r="AH158" s="34">
        <v>0</v>
      </c>
      <c r="AI158" s="34">
        <v>62</v>
      </c>
      <c r="AJ158" s="34">
        <v>120</v>
      </c>
      <c r="AK158" s="34">
        <v>15</v>
      </c>
      <c r="AL158" s="34">
        <v>105</v>
      </c>
      <c r="AM158" s="34">
        <v>0</v>
      </c>
      <c r="AN158" s="34"/>
      <c r="AO158" s="34"/>
      <c r="AP158" s="34">
        <v>0</v>
      </c>
      <c r="AQ158" s="34">
        <v>0</v>
      </c>
      <c r="AR158" s="34"/>
      <c r="AS158" s="34">
        <v>0</v>
      </c>
      <c r="AT158" s="34"/>
      <c r="AU158" s="34">
        <v>0</v>
      </c>
      <c r="AV158" s="34">
        <v>0</v>
      </c>
      <c r="AW158" s="34">
        <v>0</v>
      </c>
    </row>
    <row r="159" spans="1:49" ht="19.5">
      <c r="A159" s="18" t="s">
        <v>402</v>
      </c>
      <c r="B159" s="49">
        <v>35842</v>
      </c>
      <c r="C159" s="117" t="s">
        <v>144</v>
      </c>
      <c r="D159" s="112" t="s">
        <v>367</v>
      </c>
      <c r="E159" s="34">
        <v>1095</v>
      </c>
      <c r="F159" s="34">
        <v>19</v>
      </c>
      <c r="G159" s="34">
        <v>0</v>
      </c>
      <c r="H159" s="34">
        <v>4</v>
      </c>
      <c r="I159" s="34">
        <v>0</v>
      </c>
      <c r="J159" s="34">
        <v>12</v>
      </c>
      <c r="K159" s="34"/>
      <c r="L159" s="34">
        <v>130</v>
      </c>
      <c r="M159" s="34">
        <v>11</v>
      </c>
      <c r="N159" s="34">
        <v>0</v>
      </c>
      <c r="O159" s="34">
        <v>18</v>
      </c>
      <c r="P159" s="34">
        <v>45</v>
      </c>
      <c r="Q159" s="34">
        <v>0</v>
      </c>
      <c r="R159" s="34">
        <v>0</v>
      </c>
      <c r="S159" s="34">
        <v>23</v>
      </c>
      <c r="T159" s="34">
        <v>0</v>
      </c>
      <c r="U159" s="34">
        <v>0</v>
      </c>
      <c r="V159" s="34">
        <v>287</v>
      </c>
      <c r="W159" s="34">
        <v>0</v>
      </c>
      <c r="X159" s="34">
        <v>62</v>
      </c>
      <c r="Y159" s="34">
        <v>102</v>
      </c>
      <c r="Z159" s="34">
        <v>67</v>
      </c>
      <c r="AA159" s="34"/>
      <c r="AB159" s="34">
        <v>52</v>
      </c>
      <c r="AC159" s="34">
        <v>0</v>
      </c>
      <c r="AD159" s="34">
        <v>15</v>
      </c>
      <c r="AE159" s="34">
        <v>0</v>
      </c>
      <c r="AF159" s="34">
        <v>27</v>
      </c>
      <c r="AG159" s="34">
        <v>30</v>
      </c>
      <c r="AH159" s="34">
        <v>0</v>
      </c>
      <c r="AI159" s="34">
        <v>68</v>
      </c>
      <c r="AJ159" s="34">
        <v>87</v>
      </c>
      <c r="AK159" s="34">
        <v>1</v>
      </c>
      <c r="AL159" s="34">
        <v>43</v>
      </c>
      <c r="AM159" s="34">
        <v>0</v>
      </c>
      <c r="AN159" s="34"/>
      <c r="AO159" s="34"/>
      <c r="AP159" s="34">
        <v>0</v>
      </c>
      <c r="AQ159" s="34">
        <v>0</v>
      </c>
      <c r="AR159" s="34"/>
      <c r="AS159" s="34">
        <v>0</v>
      </c>
      <c r="AT159" s="34"/>
      <c r="AU159" s="34">
        <v>0</v>
      </c>
      <c r="AV159" s="34">
        <v>0</v>
      </c>
      <c r="AW159" s="34">
        <v>11</v>
      </c>
    </row>
    <row r="160" spans="1:49" ht="19.5">
      <c r="A160" s="18" t="s">
        <v>402</v>
      </c>
      <c r="B160" s="49">
        <v>35855</v>
      </c>
      <c r="C160" s="117" t="s">
        <v>144</v>
      </c>
      <c r="D160" s="112" t="s">
        <v>367</v>
      </c>
      <c r="E160" s="34">
        <v>707</v>
      </c>
      <c r="F160" s="34">
        <v>18</v>
      </c>
      <c r="G160" s="34">
        <v>0</v>
      </c>
      <c r="H160" s="34">
        <v>7</v>
      </c>
      <c r="I160" s="34">
        <v>21</v>
      </c>
      <c r="J160" s="34">
        <v>0</v>
      </c>
      <c r="K160" s="34">
        <v>0</v>
      </c>
      <c r="L160" s="34">
        <v>86</v>
      </c>
      <c r="M160" s="34">
        <v>1</v>
      </c>
      <c r="N160" s="34">
        <v>1</v>
      </c>
      <c r="O160" s="34">
        <v>21</v>
      </c>
      <c r="P160" s="34">
        <v>0</v>
      </c>
      <c r="Q160" s="34">
        <v>0</v>
      </c>
      <c r="R160" s="34">
        <v>0</v>
      </c>
      <c r="S160" s="34">
        <v>16</v>
      </c>
      <c r="T160" s="34">
        <v>0</v>
      </c>
      <c r="U160" s="34">
        <v>0</v>
      </c>
      <c r="V160" s="34">
        <v>72</v>
      </c>
      <c r="W160" s="34">
        <v>0</v>
      </c>
      <c r="X160" s="34">
        <v>41</v>
      </c>
      <c r="Y160" s="34">
        <v>71</v>
      </c>
      <c r="Z160" s="34">
        <v>11</v>
      </c>
      <c r="AA160" s="34"/>
      <c r="AB160" s="34">
        <v>45</v>
      </c>
      <c r="AC160" s="34">
        <v>0</v>
      </c>
      <c r="AD160" s="34">
        <v>0</v>
      </c>
      <c r="AE160" s="34">
        <v>0</v>
      </c>
      <c r="AF160" s="34">
        <v>52</v>
      </c>
      <c r="AG160" s="34">
        <v>9</v>
      </c>
      <c r="AH160" s="34">
        <v>0</v>
      </c>
      <c r="AI160" s="34">
        <v>47</v>
      </c>
      <c r="AJ160" s="34">
        <v>61</v>
      </c>
      <c r="AK160" s="34">
        <v>32</v>
      </c>
      <c r="AL160" s="34">
        <v>113</v>
      </c>
      <c r="AM160" s="34">
        <v>0</v>
      </c>
      <c r="AN160" s="34"/>
      <c r="AO160" s="34"/>
      <c r="AP160" s="34">
        <v>0</v>
      </c>
      <c r="AQ160" s="34">
        <v>0</v>
      </c>
      <c r="AR160" s="34"/>
      <c r="AS160" s="34">
        <v>0</v>
      </c>
      <c r="AT160" s="34"/>
      <c r="AU160" s="34">
        <v>0</v>
      </c>
      <c r="AV160" s="34">
        <v>0</v>
      </c>
      <c r="AW160" s="34">
        <v>0</v>
      </c>
    </row>
    <row r="161" spans="1:49" ht="19.5">
      <c r="A161" s="18" t="s">
        <v>402</v>
      </c>
      <c r="B161" s="49">
        <v>35888</v>
      </c>
      <c r="C161" s="117" t="s">
        <v>144</v>
      </c>
      <c r="D161" s="112" t="s">
        <v>367</v>
      </c>
      <c r="E161" s="34">
        <v>859</v>
      </c>
      <c r="F161" s="34">
        <v>22</v>
      </c>
      <c r="G161" s="34">
        <v>0</v>
      </c>
      <c r="H161" s="34">
        <v>3</v>
      </c>
      <c r="I161" s="34">
        <v>11</v>
      </c>
      <c r="J161" s="34">
        <v>30</v>
      </c>
      <c r="K161" s="34">
        <v>0</v>
      </c>
      <c r="L161" s="34">
        <v>128</v>
      </c>
      <c r="M161" s="34">
        <v>6</v>
      </c>
      <c r="N161" s="34">
        <v>34</v>
      </c>
      <c r="O161" s="34">
        <v>7</v>
      </c>
      <c r="P161" s="34">
        <v>21</v>
      </c>
      <c r="Q161" s="34">
        <v>0</v>
      </c>
      <c r="R161" s="34">
        <v>0</v>
      </c>
      <c r="S161" s="34">
        <v>14</v>
      </c>
      <c r="T161" s="34">
        <v>0</v>
      </c>
      <c r="U161" s="34">
        <v>0</v>
      </c>
      <c r="V161" s="34">
        <v>149</v>
      </c>
      <c r="W161" s="34">
        <v>0</v>
      </c>
      <c r="X161" s="34">
        <v>74</v>
      </c>
      <c r="Y161" s="34">
        <v>31</v>
      </c>
      <c r="Z161" s="34">
        <v>61</v>
      </c>
      <c r="AA161" s="34"/>
      <c r="AB161" s="34">
        <v>95</v>
      </c>
      <c r="AC161" s="34">
        <v>0</v>
      </c>
      <c r="AD161" s="34">
        <v>46</v>
      </c>
      <c r="AE161" s="34">
        <v>3</v>
      </c>
      <c r="AF161" s="34">
        <v>43</v>
      </c>
      <c r="AG161" s="34">
        <v>1</v>
      </c>
      <c r="AH161" s="34">
        <v>0</v>
      </c>
      <c r="AI161" s="34">
        <v>21</v>
      </c>
      <c r="AJ161" s="34">
        <v>35</v>
      </c>
      <c r="AK161" s="34">
        <v>24</v>
      </c>
      <c r="AL161" s="34">
        <v>22</v>
      </c>
      <c r="AM161" s="34">
        <v>0</v>
      </c>
      <c r="AN161" s="34"/>
      <c r="AO161" s="34"/>
      <c r="AP161" s="34">
        <v>0</v>
      </c>
      <c r="AQ161" s="34">
        <v>0</v>
      </c>
      <c r="AR161" s="34"/>
      <c r="AS161" s="34">
        <v>0</v>
      </c>
      <c r="AT161" s="34"/>
      <c r="AU161" s="34">
        <v>0</v>
      </c>
      <c r="AV161" s="34">
        <v>0</v>
      </c>
      <c r="AW161" s="34">
        <v>0</v>
      </c>
    </row>
    <row r="162" spans="1:49" ht="19.5">
      <c r="A162" s="18" t="s">
        <v>402</v>
      </c>
      <c r="B162" s="49">
        <v>36070</v>
      </c>
      <c r="C162" s="117" t="s">
        <v>144</v>
      </c>
      <c r="D162" s="112" t="s">
        <v>367</v>
      </c>
      <c r="E162" s="34">
        <v>627</v>
      </c>
      <c r="F162" s="34">
        <v>16</v>
      </c>
      <c r="G162" s="34">
        <v>0</v>
      </c>
      <c r="H162" s="34">
        <v>8</v>
      </c>
      <c r="I162" s="34">
        <v>7</v>
      </c>
      <c r="J162" s="34">
        <v>0</v>
      </c>
      <c r="K162" s="34">
        <v>0</v>
      </c>
      <c r="L162" s="34">
        <v>56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222</v>
      </c>
      <c r="W162" s="34">
        <v>0</v>
      </c>
      <c r="X162" s="34">
        <v>47</v>
      </c>
      <c r="Y162" s="34">
        <v>51</v>
      </c>
      <c r="Z162" s="34">
        <v>20</v>
      </c>
      <c r="AA162" s="34"/>
      <c r="AB162" s="34">
        <v>63</v>
      </c>
      <c r="AC162" s="34">
        <v>0</v>
      </c>
      <c r="AD162" s="34">
        <v>1</v>
      </c>
      <c r="AE162" s="34">
        <v>0</v>
      </c>
      <c r="AF162" s="34">
        <v>22</v>
      </c>
      <c r="AG162" s="34">
        <v>6</v>
      </c>
      <c r="AH162" s="34">
        <v>2</v>
      </c>
      <c r="AI162" s="34">
        <v>22</v>
      </c>
      <c r="AJ162" s="34">
        <v>37</v>
      </c>
      <c r="AK162" s="34">
        <v>0</v>
      </c>
      <c r="AL162" s="34">
        <v>23</v>
      </c>
      <c r="AM162" s="34">
        <v>0</v>
      </c>
      <c r="AN162" s="34"/>
      <c r="AO162" s="34"/>
      <c r="AP162" s="34">
        <v>0</v>
      </c>
      <c r="AQ162" s="34">
        <v>0</v>
      </c>
      <c r="AR162" s="34"/>
      <c r="AS162" s="34">
        <v>0</v>
      </c>
      <c r="AT162" s="34"/>
      <c r="AU162" s="34">
        <v>0</v>
      </c>
      <c r="AV162" s="34">
        <v>40</v>
      </c>
      <c r="AW162" s="34">
        <v>0</v>
      </c>
    </row>
    <row r="163" spans="1:49" ht="19.5">
      <c r="A163" s="18" t="s">
        <v>402</v>
      </c>
      <c r="B163" s="49">
        <v>36122</v>
      </c>
      <c r="C163" s="117" t="s">
        <v>144</v>
      </c>
      <c r="D163" s="112" t="s">
        <v>367</v>
      </c>
      <c r="E163" s="34">
        <v>896</v>
      </c>
      <c r="F163" s="34">
        <v>18</v>
      </c>
      <c r="G163" s="34">
        <v>0</v>
      </c>
      <c r="H163" s="34">
        <v>7</v>
      </c>
      <c r="I163" s="34">
        <v>0</v>
      </c>
      <c r="J163" s="34">
        <v>1</v>
      </c>
      <c r="K163" s="34">
        <v>0</v>
      </c>
      <c r="L163" s="34">
        <v>167</v>
      </c>
      <c r="M163" s="34">
        <v>5</v>
      </c>
      <c r="N163" s="34">
        <v>0</v>
      </c>
      <c r="O163" s="34">
        <v>11</v>
      </c>
      <c r="P163" s="34">
        <v>51</v>
      </c>
      <c r="Q163" s="34">
        <v>0</v>
      </c>
      <c r="R163" s="34">
        <v>0</v>
      </c>
      <c r="S163" s="34">
        <v>13</v>
      </c>
      <c r="T163" s="34">
        <v>0</v>
      </c>
      <c r="U163" s="34">
        <v>0</v>
      </c>
      <c r="V163" s="34">
        <v>203</v>
      </c>
      <c r="W163" s="34">
        <v>0</v>
      </c>
      <c r="X163" s="34">
        <v>31</v>
      </c>
      <c r="Y163" s="34">
        <v>57</v>
      </c>
      <c r="Z163" s="34">
        <v>63</v>
      </c>
      <c r="AA163" s="34"/>
      <c r="AB163" s="34">
        <v>76</v>
      </c>
      <c r="AC163" s="34">
        <v>0</v>
      </c>
      <c r="AD163" s="34">
        <v>44</v>
      </c>
      <c r="AE163" s="34">
        <v>0</v>
      </c>
      <c r="AF163" s="34">
        <v>60</v>
      </c>
      <c r="AG163" s="34">
        <v>5</v>
      </c>
      <c r="AH163" s="34">
        <v>0</v>
      </c>
      <c r="AI163" s="34">
        <v>0</v>
      </c>
      <c r="AJ163" s="34">
        <v>50</v>
      </c>
      <c r="AK163" s="34">
        <v>0</v>
      </c>
      <c r="AL163" s="34">
        <v>51</v>
      </c>
      <c r="AM163" s="34">
        <v>1</v>
      </c>
      <c r="AN163" s="34"/>
      <c r="AO163" s="34"/>
      <c r="AP163" s="34">
        <v>0</v>
      </c>
      <c r="AQ163" s="34">
        <v>0</v>
      </c>
      <c r="AR163" s="34"/>
      <c r="AS163" s="34">
        <v>0</v>
      </c>
      <c r="AT163" s="34"/>
      <c r="AU163" s="34">
        <v>0</v>
      </c>
      <c r="AV163" s="34">
        <v>0</v>
      </c>
      <c r="AW163" s="34">
        <v>0</v>
      </c>
    </row>
    <row r="164" spans="1:49" ht="9.75">
      <c r="A164" s="18" t="s">
        <v>402</v>
      </c>
      <c r="B164" s="49" t="s">
        <v>374</v>
      </c>
      <c r="C164" s="117" t="s">
        <v>208</v>
      </c>
      <c r="D164" s="112" t="s">
        <v>367</v>
      </c>
      <c r="E164" s="34">
        <v>1012</v>
      </c>
      <c r="F164" s="34">
        <v>21</v>
      </c>
      <c r="G164" s="34">
        <v>0</v>
      </c>
      <c r="H164" s="34">
        <v>14</v>
      </c>
      <c r="I164" s="34">
        <v>0</v>
      </c>
      <c r="J164" s="34">
        <v>58</v>
      </c>
      <c r="K164" s="34"/>
      <c r="L164" s="34">
        <v>99</v>
      </c>
      <c r="M164" s="34">
        <v>3</v>
      </c>
      <c r="N164" s="34"/>
      <c r="O164" s="34">
        <v>13</v>
      </c>
      <c r="P164" s="34">
        <v>65</v>
      </c>
      <c r="Q164" s="34"/>
      <c r="R164" s="34"/>
      <c r="S164" s="34">
        <v>41</v>
      </c>
      <c r="T164" s="34">
        <v>2</v>
      </c>
      <c r="U164" s="34">
        <v>0</v>
      </c>
      <c r="V164" s="34">
        <v>164</v>
      </c>
      <c r="W164" s="34"/>
      <c r="X164" s="34">
        <v>18</v>
      </c>
      <c r="Y164" s="34">
        <v>53</v>
      </c>
      <c r="Z164" s="34">
        <v>70</v>
      </c>
      <c r="AA164" s="34"/>
      <c r="AB164" s="34">
        <v>90</v>
      </c>
      <c r="AC164" s="34"/>
      <c r="AD164" s="34">
        <v>25</v>
      </c>
      <c r="AE164" s="34">
        <v>5</v>
      </c>
      <c r="AF164" s="34">
        <v>43</v>
      </c>
      <c r="AG164" s="34">
        <v>16</v>
      </c>
      <c r="AH164" s="34"/>
      <c r="AI164" s="34">
        <v>51</v>
      </c>
      <c r="AJ164" s="34">
        <v>70</v>
      </c>
      <c r="AK164" s="34">
        <v>49</v>
      </c>
      <c r="AL164" s="34">
        <v>63</v>
      </c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ht="19.5">
      <c r="A165" s="18" t="s">
        <v>402</v>
      </c>
      <c r="B165" s="49">
        <v>36458</v>
      </c>
      <c r="C165" s="117" t="s">
        <v>144</v>
      </c>
      <c r="D165" s="112" t="s">
        <v>367</v>
      </c>
      <c r="E165" s="34">
        <v>756</v>
      </c>
      <c r="F165" s="34">
        <v>18</v>
      </c>
      <c r="G165" s="34">
        <v>0</v>
      </c>
      <c r="H165" s="34">
        <v>8</v>
      </c>
      <c r="I165" s="34">
        <v>1</v>
      </c>
      <c r="J165" s="34">
        <v>34</v>
      </c>
      <c r="K165" s="34">
        <v>0</v>
      </c>
      <c r="L165" s="34">
        <v>107</v>
      </c>
      <c r="M165" s="34">
        <v>6</v>
      </c>
      <c r="N165" s="34">
        <v>0</v>
      </c>
      <c r="O165" s="34">
        <v>14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192</v>
      </c>
      <c r="W165" s="34">
        <v>0</v>
      </c>
      <c r="X165" s="34">
        <v>17</v>
      </c>
      <c r="Y165" s="34">
        <v>77</v>
      </c>
      <c r="Z165" s="34">
        <v>38</v>
      </c>
      <c r="AA165" s="34"/>
      <c r="AB165" s="34">
        <v>76</v>
      </c>
      <c r="AC165" s="34">
        <v>0</v>
      </c>
      <c r="AD165" s="34">
        <v>4</v>
      </c>
      <c r="AE165" s="34">
        <v>0</v>
      </c>
      <c r="AF165" s="34">
        <v>47</v>
      </c>
      <c r="AG165" s="34">
        <v>0</v>
      </c>
      <c r="AH165" s="34">
        <v>2</v>
      </c>
      <c r="AI165" s="34">
        <v>4</v>
      </c>
      <c r="AJ165" s="34">
        <v>57</v>
      </c>
      <c r="AK165" s="34">
        <v>25</v>
      </c>
      <c r="AL165" s="34">
        <v>47</v>
      </c>
      <c r="AM165" s="34">
        <v>0</v>
      </c>
      <c r="AN165" s="34"/>
      <c r="AO165" s="34"/>
      <c r="AP165" s="34">
        <v>0</v>
      </c>
      <c r="AQ165" s="34">
        <v>0</v>
      </c>
      <c r="AR165" s="34"/>
      <c r="AS165" s="34">
        <v>0</v>
      </c>
      <c r="AT165" s="34"/>
      <c r="AU165" s="34">
        <v>0</v>
      </c>
      <c r="AV165" s="34">
        <v>0</v>
      </c>
      <c r="AW165" s="34">
        <v>0</v>
      </c>
    </row>
    <row r="166" spans="1:49" ht="19.5">
      <c r="A166" s="18" t="s">
        <v>402</v>
      </c>
      <c r="B166" s="49">
        <v>37652</v>
      </c>
      <c r="C166" s="117" t="s">
        <v>144</v>
      </c>
      <c r="D166" s="112" t="s">
        <v>367</v>
      </c>
      <c r="E166" s="34">
        <v>884</v>
      </c>
      <c r="F166" s="34">
        <v>20</v>
      </c>
      <c r="G166" s="34">
        <v>0</v>
      </c>
      <c r="H166" s="34">
        <v>10</v>
      </c>
      <c r="I166" s="34">
        <v>9</v>
      </c>
      <c r="J166" s="34">
        <v>79</v>
      </c>
      <c r="K166" s="34">
        <v>0</v>
      </c>
      <c r="L166" s="34">
        <v>87</v>
      </c>
      <c r="M166" s="34">
        <v>0</v>
      </c>
      <c r="N166" s="34">
        <v>1</v>
      </c>
      <c r="O166" s="34">
        <v>7</v>
      </c>
      <c r="P166" s="34">
        <v>28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200</v>
      </c>
      <c r="W166" s="34">
        <v>0</v>
      </c>
      <c r="X166" s="34">
        <v>28</v>
      </c>
      <c r="Y166" s="34">
        <v>56</v>
      </c>
      <c r="Z166" s="34">
        <v>50</v>
      </c>
      <c r="AA166" s="34"/>
      <c r="AB166" s="34">
        <v>51</v>
      </c>
      <c r="AC166" s="34">
        <v>0</v>
      </c>
      <c r="AD166" s="34">
        <v>12</v>
      </c>
      <c r="AE166" s="34">
        <v>0</v>
      </c>
      <c r="AF166" s="34">
        <v>36</v>
      </c>
      <c r="AG166" s="34">
        <v>22</v>
      </c>
      <c r="AH166" s="34">
        <v>2</v>
      </c>
      <c r="AI166" s="34">
        <v>69</v>
      </c>
      <c r="AJ166" s="34">
        <v>85</v>
      </c>
      <c r="AK166" s="34">
        <v>3</v>
      </c>
      <c r="AL166" s="34">
        <v>49</v>
      </c>
      <c r="AM166" s="34">
        <v>0</v>
      </c>
      <c r="AN166" s="34"/>
      <c r="AO166" s="34"/>
      <c r="AP166" s="34">
        <v>0</v>
      </c>
      <c r="AQ166" s="34">
        <v>0</v>
      </c>
      <c r="AR166" s="34"/>
      <c r="AS166" s="34">
        <v>0</v>
      </c>
      <c r="AT166" s="34"/>
      <c r="AU166" s="34">
        <v>0</v>
      </c>
      <c r="AV166" s="34">
        <v>0</v>
      </c>
      <c r="AW166" s="34">
        <v>0</v>
      </c>
    </row>
    <row r="167" spans="1:49" ht="9.75">
      <c r="A167" s="18" t="s">
        <v>402</v>
      </c>
      <c r="B167" s="49" t="s">
        <v>375</v>
      </c>
      <c r="C167" s="117" t="s">
        <v>208</v>
      </c>
      <c r="D167" s="112" t="s">
        <v>367</v>
      </c>
      <c r="E167" s="34">
        <v>742</v>
      </c>
      <c r="F167" s="34">
        <v>21</v>
      </c>
      <c r="G167" s="34">
        <v>0</v>
      </c>
      <c r="H167" s="34">
        <v>12</v>
      </c>
      <c r="I167" s="34">
        <v>8</v>
      </c>
      <c r="J167" s="34">
        <v>68</v>
      </c>
      <c r="K167" s="34"/>
      <c r="L167" s="34">
        <v>114</v>
      </c>
      <c r="M167" s="34">
        <v>7</v>
      </c>
      <c r="N167" s="34"/>
      <c r="O167" s="34">
        <v>1</v>
      </c>
      <c r="P167" s="34">
        <v>41</v>
      </c>
      <c r="Q167" s="34"/>
      <c r="R167" s="34"/>
      <c r="S167" s="34">
        <v>12</v>
      </c>
      <c r="T167" s="34"/>
      <c r="U167" s="34">
        <v>0</v>
      </c>
      <c r="V167" s="34">
        <v>146</v>
      </c>
      <c r="W167" s="34"/>
      <c r="X167" s="34">
        <v>18</v>
      </c>
      <c r="Y167" s="34">
        <v>37</v>
      </c>
      <c r="Z167" s="34">
        <v>31</v>
      </c>
      <c r="AA167" s="34"/>
      <c r="AB167" s="34">
        <v>23</v>
      </c>
      <c r="AC167" s="34"/>
      <c r="AD167" s="34">
        <v>11</v>
      </c>
      <c r="AE167" s="34"/>
      <c r="AF167" s="34">
        <v>36</v>
      </c>
      <c r="AG167" s="34">
        <v>25</v>
      </c>
      <c r="AH167" s="34">
        <v>2</v>
      </c>
      <c r="AI167" s="34">
        <v>56</v>
      </c>
      <c r="AJ167" s="34">
        <v>83</v>
      </c>
      <c r="AK167" s="34">
        <v>4</v>
      </c>
      <c r="AL167" s="34">
        <v>7</v>
      </c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</row>
    <row r="168" spans="1:49" ht="19.5">
      <c r="A168" s="18" t="s">
        <v>402</v>
      </c>
      <c r="B168" s="49">
        <v>37903</v>
      </c>
      <c r="C168" s="117" t="s">
        <v>144</v>
      </c>
      <c r="D168" s="112" t="s">
        <v>367</v>
      </c>
      <c r="E168" s="34">
        <f>SUM(H168:AV168)</f>
        <v>570</v>
      </c>
      <c r="F168" s="34">
        <f>COUNT(H168:AV168)</f>
        <v>23</v>
      </c>
      <c r="G168" s="34">
        <v>0</v>
      </c>
      <c r="H168" s="34">
        <v>5</v>
      </c>
      <c r="I168" s="34">
        <v>2</v>
      </c>
      <c r="J168" s="34">
        <v>5</v>
      </c>
      <c r="K168" s="34"/>
      <c r="L168" s="34">
        <v>19</v>
      </c>
      <c r="M168" s="34">
        <v>0</v>
      </c>
      <c r="N168" s="34"/>
      <c r="O168" s="34">
        <v>7</v>
      </c>
      <c r="P168" s="34">
        <v>28</v>
      </c>
      <c r="Q168" s="34"/>
      <c r="R168" s="34"/>
      <c r="S168" s="34">
        <v>6</v>
      </c>
      <c r="T168" s="34"/>
      <c r="U168" s="34">
        <v>0</v>
      </c>
      <c r="V168" s="34">
        <v>187</v>
      </c>
      <c r="W168" s="34"/>
      <c r="X168" s="34">
        <v>18</v>
      </c>
      <c r="Y168" s="34">
        <v>38</v>
      </c>
      <c r="Z168" s="34">
        <v>24</v>
      </c>
      <c r="AA168" s="34"/>
      <c r="AB168" s="34">
        <v>40</v>
      </c>
      <c r="AC168" s="34">
        <v>1</v>
      </c>
      <c r="AD168" s="34">
        <v>8</v>
      </c>
      <c r="AE168" s="34"/>
      <c r="AF168" s="34">
        <v>27</v>
      </c>
      <c r="AG168" s="34">
        <v>8</v>
      </c>
      <c r="AH168" s="34"/>
      <c r="AI168" s="34">
        <v>22</v>
      </c>
      <c r="AJ168" s="34">
        <v>78</v>
      </c>
      <c r="AK168" s="34">
        <v>10</v>
      </c>
      <c r="AL168" s="34">
        <v>36</v>
      </c>
      <c r="AM168" s="34"/>
      <c r="AN168" s="34"/>
      <c r="AO168" s="34"/>
      <c r="AP168" s="34"/>
      <c r="AQ168" s="34"/>
      <c r="AR168" s="34"/>
      <c r="AS168" s="34"/>
      <c r="AT168" s="34"/>
      <c r="AU168" s="34"/>
      <c r="AV168" s="34">
        <v>1</v>
      </c>
      <c r="AW168" s="34"/>
    </row>
    <row r="169" spans="1:49" ht="19.5">
      <c r="A169" s="18" t="s">
        <v>402</v>
      </c>
      <c r="B169" s="49">
        <v>37935</v>
      </c>
      <c r="C169" s="117" t="s">
        <v>144</v>
      </c>
      <c r="D169" s="112" t="s">
        <v>367</v>
      </c>
      <c r="E169" s="34">
        <f>SUM(H169:AV169)</f>
        <v>675</v>
      </c>
      <c r="F169" s="34">
        <f>COUNT(H169:AV169)</f>
        <v>22</v>
      </c>
      <c r="G169" s="34">
        <v>0</v>
      </c>
      <c r="H169" s="34">
        <v>3</v>
      </c>
      <c r="I169" s="34">
        <v>1</v>
      </c>
      <c r="J169" s="34">
        <v>11</v>
      </c>
      <c r="K169" s="34"/>
      <c r="L169" s="34">
        <v>25</v>
      </c>
      <c r="M169" s="34">
        <v>0</v>
      </c>
      <c r="N169" s="34"/>
      <c r="O169" s="34">
        <v>4</v>
      </c>
      <c r="P169" s="34">
        <v>37</v>
      </c>
      <c r="Q169" s="34"/>
      <c r="R169" s="34"/>
      <c r="S169" s="34">
        <v>13</v>
      </c>
      <c r="T169" s="34"/>
      <c r="U169" s="34">
        <v>0</v>
      </c>
      <c r="V169" s="34">
        <v>193</v>
      </c>
      <c r="W169" s="34"/>
      <c r="X169" s="34">
        <v>13</v>
      </c>
      <c r="Y169" s="34">
        <v>40</v>
      </c>
      <c r="Z169" s="34">
        <v>48</v>
      </c>
      <c r="AA169" s="34"/>
      <c r="AB169" s="34">
        <v>51</v>
      </c>
      <c r="AC169" s="34"/>
      <c r="AD169" s="34">
        <v>0</v>
      </c>
      <c r="AE169" s="34"/>
      <c r="AF169" s="34">
        <v>34</v>
      </c>
      <c r="AG169" s="34">
        <v>9</v>
      </c>
      <c r="AH169" s="34"/>
      <c r="AI169" s="34">
        <v>37</v>
      </c>
      <c r="AJ169" s="34">
        <v>114</v>
      </c>
      <c r="AK169" s="34">
        <v>12</v>
      </c>
      <c r="AL169" s="34">
        <v>29</v>
      </c>
      <c r="AM169" s="34"/>
      <c r="AN169" s="34"/>
      <c r="AO169" s="34"/>
      <c r="AP169" s="34"/>
      <c r="AQ169" s="34"/>
      <c r="AR169" s="34"/>
      <c r="AS169" s="34"/>
      <c r="AT169" s="34"/>
      <c r="AU169" s="34"/>
      <c r="AV169" s="34">
        <v>1</v>
      </c>
      <c r="AW169" s="34"/>
    </row>
    <row r="170" spans="1:49" ht="9.75">
      <c r="A170" s="18" t="s">
        <v>402</v>
      </c>
      <c r="B170" s="49">
        <v>37965</v>
      </c>
      <c r="C170" s="47" t="s">
        <v>376</v>
      </c>
      <c r="D170" s="35" t="s">
        <v>367</v>
      </c>
      <c r="E170" s="34">
        <f>SUM(H170:AV170)</f>
        <v>693</v>
      </c>
      <c r="F170" s="34">
        <f>COUNT(H170:AV170)</f>
        <v>23</v>
      </c>
      <c r="G170" s="34">
        <v>0</v>
      </c>
      <c r="H170" s="34">
        <v>0</v>
      </c>
      <c r="I170" s="34">
        <v>5</v>
      </c>
      <c r="J170" s="34">
        <v>11</v>
      </c>
      <c r="K170" s="34"/>
      <c r="L170" s="34">
        <v>46</v>
      </c>
      <c r="M170" s="34">
        <v>2</v>
      </c>
      <c r="N170" s="34"/>
      <c r="O170" s="34">
        <v>25</v>
      </c>
      <c r="P170" s="34">
        <v>41</v>
      </c>
      <c r="Q170" s="34"/>
      <c r="R170" s="34"/>
      <c r="S170" s="34">
        <v>12</v>
      </c>
      <c r="T170" s="34"/>
      <c r="U170" s="34">
        <v>0</v>
      </c>
      <c r="V170" s="34">
        <v>144</v>
      </c>
      <c r="W170" s="34"/>
      <c r="X170" s="34">
        <v>18</v>
      </c>
      <c r="Y170" s="34">
        <v>52</v>
      </c>
      <c r="Z170" s="34">
        <v>53</v>
      </c>
      <c r="AA170" s="34"/>
      <c r="AB170" s="34">
        <v>35</v>
      </c>
      <c r="AC170" s="34">
        <v>1</v>
      </c>
      <c r="AD170" s="34">
        <v>9</v>
      </c>
      <c r="AE170" s="34"/>
      <c r="AF170" s="34">
        <v>39</v>
      </c>
      <c r="AG170" s="34">
        <v>4</v>
      </c>
      <c r="AH170" s="34">
        <v>4</v>
      </c>
      <c r="AI170" s="34">
        <v>46</v>
      </c>
      <c r="AJ170" s="34">
        <v>100</v>
      </c>
      <c r="AK170" s="34">
        <v>19</v>
      </c>
      <c r="AL170" s="34">
        <v>27</v>
      </c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</row>
    <row r="171" spans="1:49" ht="9.75">
      <c r="A171" s="18" t="s">
        <v>402</v>
      </c>
      <c r="B171" s="49" t="s">
        <v>377</v>
      </c>
      <c r="C171" s="47" t="s">
        <v>208</v>
      </c>
      <c r="D171" s="35" t="s">
        <v>367</v>
      </c>
      <c r="E171" s="34">
        <v>567</v>
      </c>
      <c r="F171" s="34">
        <v>19</v>
      </c>
      <c r="G171" s="34">
        <v>0</v>
      </c>
      <c r="H171" s="34">
        <v>10</v>
      </c>
      <c r="I171" s="34">
        <v>3</v>
      </c>
      <c r="J171" s="34">
        <v>11</v>
      </c>
      <c r="K171" s="34"/>
      <c r="L171" s="34">
        <v>57</v>
      </c>
      <c r="M171" s="34">
        <v>4</v>
      </c>
      <c r="N171" s="34"/>
      <c r="O171" s="34">
        <v>5</v>
      </c>
      <c r="P171" s="34">
        <v>40</v>
      </c>
      <c r="Q171" s="34"/>
      <c r="R171" s="34"/>
      <c r="S171" s="34">
        <v>20</v>
      </c>
      <c r="T171" s="34"/>
      <c r="U171" s="34">
        <v>0</v>
      </c>
      <c r="V171" s="34">
        <v>74</v>
      </c>
      <c r="W171" s="34"/>
      <c r="X171" s="34">
        <v>13</v>
      </c>
      <c r="Y171" s="34">
        <v>23</v>
      </c>
      <c r="Z171" s="34">
        <v>50</v>
      </c>
      <c r="AA171" s="34"/>
      <c r="AB171" s="34">
        <v>55</v>
      </c>
      <c r="AC171" s="34"/>
      <c r="AD171" s="34">
        <v>2</v>
      </c>
      <c r="AE171" s="34"/>
      <c r="AF171" s="34">
        <v>31</v>
      </c>
      <c r="AG171" s="34">
        <v>13</v>
      </c>
      <c r="AH171" s="34"/>
      <c r="AI171" s="34">
        <v>46</v>
      </c>
      <c r="AJ171" s="34">
        <v>71</v>
      </c>
      <c r="AK171" s="34"/>
      <c r="AL171" s="34">
        <v>39</v>
      </c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</row>
    <row r="172" spans="1:49" ht="19.5">
      <c r="A172" s="18" t="s">
        <v>402</v>
      </c>
      <c r="B172" s="47" t="s">
        <v>147</v>
      </c>
      <c r="C172" s="136" t="s">
        <v>130</v>
      </c>
      <c r="D172" s="137" t="s">
        <v>367</v>
      </c>
      <c r="E172" s="34">
        <f aca="true" t="shared" si="5" ref="E172:E178">SUM(H172:AV172)</f>
        <v>488</v>
      </c>
      <c r="F172" s="34">
        <f aca="true" t="shared" si="6" ref="F172:F178">COUNT(H172:AV172)</f>
        <v>20</v>
      </c>
      <c r="G172" s="34">
        <v>0</v>
      </c>
      <c r="H172" s="23">
        <v>17</v>
      </c>
      <c r="I172" s="23">
        <v>3</v>
      </c>
      <c r="J172" s="138"/>
      <c r="K172" s="138"/>
      <c r="L172" s="23">
        <v>11</v>
      </c>
      <c r="M172" s="23">
        <v>0</v>
      </c>
      <c r="N172" s="23">
        <v>1</v>
      </c>
      <c r="O172" s="23">
        <v>10</v>
      </c>
      <c r="P172" s="23">
        <v>28</v>
      </c>
      <c r="Q172" s="138"/>
      <c r="R172" s="138"/>
      <c r="S172" s="23">
        <v>5</v>
      </c>
      <c r="T172" s="138"/>
      <c r="U172" s="34">
        <v>0</v>
      </c>
      <c r="V172" s="23">
        <v>188</v>
      </c>
      <c r="W172" s="34"/>
      <c r="X172" s="23">
        <v>59</v>
      </c>
      <c r="Y172" s="23">
        <v>40</v>
      </c>
      <c r="Z172" s="23">
        <v>1</v>
      </c>
      <c r="AA172" s="138"/>
      <c r="AB172" s="23">
        <v>0</v>
      </c>
      <c r="AC172" s="138"/>
      <c r="AD172" s="23">
        <v>0</v>
      </c>
      <c r="AE172" s="138"/>
      <c r="AF172" s="23">
        <v>25</v>
      </c>
      <c r="AG172" s="23">
        <v>6</v>
      </c>
      <c r="AH172" s="138"/>
      <c r="AI172" s="23">
        <v>29</v>
      </c>
      <c r="AJ172" s="23">
        <v>57</v>
      </c>
      <c r="AK172" s="138"/>
      <c r="AL172" s="23">
        <v>8</v>
      </c>
      <c r="AM172" s="34"/>
      <c r="AN172" s="138"/>
      <c r="AO172" s="138"/>
      <c r="AP172" s="138"/>
      <c r="AQ172" s="34"/>
      <c r="AR172" s="34"/>
      <c r="AS172" s="34"/>
      <c r="AT172" s="34"/>
      <c r="AU172" s="34"/>
      <c r="AV172" s="34"/>
      <c r="AW172" s="34"/>
    </row>
    <row r="173" spans="1:49" ht="19.5">
      <c r="A173" s="18" t="s">
        <v>402</v>
      </c>
      <c r="B173" s="49">
        <v>38275</v>
      </c>
      <c r="C173" s="117" t="s">
        <v>130</v>
      </c>
      <c r="D173" s="139" t="s">
        <v>367</v>
      </c>
      <c r="E173" s="34">
        <f t="shared" si="5"/>
        <v>662</v>
      </c>
      <c r="F173" s="34">
        <f t="shared" si="6"/>
        <v>23</v>
      </c>
      <c r="G173" s="34">
        <v>0</v>
      </c>
      <c r="H173" s="34">
        <v>8</v>
      </c>
      <c r="I173" s="34">
        <v>0</v>
      </c>
      <c r="J173" s="34">
        <v>67</v>
      </c>
      <c r="K173" s="34"/>
      <c r="L173" s="34">
        <v>2</v>
      </c>
      <c r="M173" s="34">
        <v>0</v>
      </c>
      <c r="N173" s="34"/>
      <c r="O173" s="34">
        <v>0</v>
      </c>
      <c r="P173" s="34">
        <v>25</v>
      </c>
      <c r="Q173" s="34"/>
      <c r="R173" s="34"/>
      <c r="S173" s="34">
        <v>3</v>
      </c>
      <c r="T173" s="34"/>
      <c r="U173" s="34">
        <v>0</v>
      </c>
      <c r="V173" s="34">
        <v>203</v>
      </c>
      <c r="W173" s="34"/>
      <c r="X173" s="34">
        <v>43</v>
      </c>
      <c r="Y173" s="34">
        <v>40</v>
      </c>
      <c r="Z173" s="34">
        <v>18</v>
      </c>
      <c r="AA173" s="34">
        <v>1</v>
      </c>
      <c r="AB173" s="34">
        <v>46</v>
      </c>
      <c r="AC173" s="34"/>
      <c r="AD173" s="34">
        <v>12</v>
      </c>
      <c r="AE173" s="34"/>
      <c r="AF173" s="34">
        <v>33</v>
      </c>
      <c r="AG173" s="34">
        <v>12</v>
      </c>
      <c r="AH173" s="34">
        <v>4</v>
      </c>
      <c r="AI173" s="34">
        <v>23</v>
      </c>
      <c r="AJ173" s="34">
        <v>59</v>
      </c>
      <c r="AK173" s="34">
        <v>29</v>
      </c>
      <c r="AL173" s="34">
        <v>34</v>
      </c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</row>
    <row r="174" spans="1:49" ht="19.5">
      <c r="A174" s="18" t="s">
        <v>402</v>
      </c>
      <c r="B174" s="49">
        <v>38307</v>
      </c>
      <c r="C174" s="136" t="s">
        <v>130</v>
      </c>
      <c r="D174" s="139" t="s">
        <v>367</v>
      </c>
      <c r="E174" s="34">
        <f t="shared" si="5"/>
        <v>790</v>
      </c>
      <c r="F174" s="34">
        <f t="shared" si="6"/>
        <v>21</v>
      </c>
      <c r="G174" s="34">
        <v>0</v>
      </c>
      <c r="H174" s="34">
        <v>5</v>
      </c>
      <c r="I174" s="34">
        <v>0</v>
      </c>
      <c r="J174" s="34">
        <v>7</v>
      </c>
      <c r="K174" s="34"/>
      <c r="L174" s="34">
        <v>88</v>
      </c>
      <c r="M174" s="34">
        <v>0</v>
      </c>
      <c r="N174" s="34"/>
      <c r="O174" s="34">
        <v>0</v>
      </c>
      <c r="P174" s="34">
        <v>30</v>
      </c>
      <c r="Q174" s="34"/>
      <c r="R174" s="34"/>
      <c r="S174" s="34">
        <v>4</v>
      </c>
      <c r="T174" s="34"/>
      <c r="U174" s="34">
        <v>0</v>
      </c>
      <c r="V174" s="34">
        <v>174</v>
      </c>
      <c r="W174" s="34"/>
      <c r="X174" s="34">
        <v>55</v>
      </c>
      <c r="Y174" s="34">
        <v>18</v>
      </c>
      <c r="Z174" s="34">
        <v>44</v>
      </c>
      <c r="AA174" s="34"/>
      <c r="AB174" s="34">
        <v>96</v>
      </c>
      <c r="AC174" s="34"/>
      <c r="AD174" s="34">
        <v>17</v>
      </c>
      <c r="AE174" s="34"/>
      <c r="AF174" s="34">
        <v>36</v>
      </c>
      <c r="AG174" s="34">
        <v>15</v>
      </c>
      <c r="AH174" s="34"/>
      <c r="AI174" s="34">
        <v>38</v>
      </c>
      <c r="AJ174" s="34">
        <v>88</v>
      </c>
      <c r="AK174" s="34">
        <v>31</v>
      </c>
      <c r="AL174" s="34">
        <v>44</v>
      </c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</row>
    <row r="175" spans="1:49" ht="19.5">
      <c r="A175" s="18" t="s">
        <v>402</v>
      </c>
      <c r="B175" s="49">
        <v>38338</v>
      </c>
      <c r="C175" s="117" t="s">
        <v>130</v>
      </c>
      <c r="D175" s="139" t="s">
        <v>367</v>
      </c>
      <c r="E175" s="34">
        <f t="shared" si="5"/>
        <v>817</v>
      </c>
      <c r="F175" s="34">
        <f t="shared" si="6"/>
        <v>22</v>
      </c>
      <c r="G175" s="34">
        <v>0</v>
      </c>
      <c r="H175" s="34">
        <v>6</v>
      </c>
      <c r="I175" s="34">
        <v>0</v>
      </c>
      <c r="J175" s="34">
        <v>11</v>
      </c>
      <c r="K175" s="34"/>
      <c r="L175" s="34">
        <v>33</v>
      </c>
      <c r="M175" s="34">
        <v>0</v>
      </c>
      <c r="N175" s="34"/>
      <c r="O175" s="34">
        <v>0</v>
      </c>
      <c r="P175" s="34">
        <v>50</v>
      </c>
      <c r="Q175" s="34"/>
      <c r="R175" s="34"/>
      <c r="S175" s="34">
        <v>2</v>
      </c>
      <c r="T175" s="34"/>
      <c r="U175" s="34">
        <v>0</v>
      </c>
      <c r="V175" s="34">
        <v>206</v>
      </c>
      <c r="W175" s="34"/>
      <c r="X175" s="34">
        <v>46</v>
      </c>
      <c r="Y175" s="34">
        <v>26</v>
      </c>
      <c r="Z175" s="34">
        <v>47</v>
      </c>
      <c r="AA175" s="34"/>
      <c r="AB175" s="34">
        <v>94</v>
      </c>
      <c r="AC175" s="34"/>
      <c r="AD175" s="34">
        <v>36</v>
      </c>
      <c r="AE175" s="34">
        <v>1</v>
      </c>
      <c r="AF175" s="34">
        <v>16</v>
      </c>
      <c r="AG175" s="34">
        <v>18</v>
      </c>
      <c r="AH175" s="34">
        <v>2</v>
      </c>
      <c r="AI175" s="34">
        <v>43</v>
      </c>
      <c r="AJ175" s="34">
        <v>133</v>
      </c>
      <c r="AK175" s="34"/>
      <c r="AL175" s="34">
        <v>47</v>
      </c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</row>
    <row r="176" spans="1:49" ht="19.5">
      <c r="A176" s="18" t="s">
        <v>402</v>
      </c>
      <c r="B176" s="49">
        <v>38368</v>
      </c>
      <c r="C176" s="117" t="s">
        <v>130</v>
      </c>
      <c r="D176" s="139" t="s">
        <v>367</v>
      </c>
      <c r="E176" s="34">
        <f t="shared" si="5"/>
        <v>771</v>
      </c>
      <c r="F176" s="34">
        <f t="shared" si="6"/>
        <v>21</v>
      </c>
      <c r="G176" s="34">
        <v>0</v>
      </c>
      <c r="H176" s="34">
        <v>4</v>
      </c>
      <c r="I176" s="34">
        <v>2</v>
      </c>
      <c r="J176" s="34">
        <v>19</v>
      </c>
      <c r="K176" s="34"/>
      <c r="L176" s="34">
        <v>21</v>
      </c>
      <c r="M176" s="34">
        <v>0</v>
      </c>
      <c r="N176" s="34"/>
      <c r="O176" s="34">
        <v>0</v>
      </c>
      <c r="P176" s="34">
        <v>11</v>
      </c>
      <c r="Q176" s="34"/>
      <c r="R176" s="34"/>
      <c r="S176" s="34">
        <v>3</v>
      </c>
      <c r="T176" s="34"/>
      <c r="U176" s="34">
        <v>0</v>
      </c>
      <c r="V176" s="34">
        <v>213</v>
      </c>
      <c r="W176" s="34"/>
      <c r="X176" s="34">
        <v>63</v>
      </c>
      <c r="Y176" s="34">
        <v>51</v>
      </c>
      <c r="Z176" s="34">
        <v>52</v>
      </c>
      <c r="AA176" s="34"/>
      <c r="AB176" s="34">
        <v>86</v>
      </c>
      <c r="AC176" s="34"/>
      <c r="AD176" s="34">
        <v>21</v>
      </c>
      <c r="AE176" s="34"/>
      <c r="AF176" s="34">
        <v>39</v>
      </c>
      <c r="AG176" s="34">
        <v>14</v>
      </c>
      <c r="AH176" s="34"/>
      <c r="AI176" s="34">
        <v>25</v>
      </c>
      <c r="AJ176" s="34">
        <v>98</v>
      </c>
      <c r="AK176" s="34">
        <v>3</v>
      </c>
      <c r="AL176" s="34">
        <v>46</v>
      </c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</row>
    <row r="177" spans="1:49" ht="19.5">
      <c r="A177" s="18" t="s">
        <v>402</v>
      </c>
      <c r="B177" s="49">
        <v>38410</v>
      </c>
      <c r="C177" s="117" t="s">
        <v>130</v>
      </c>
      <c r="D177" s="139" t="s">
        <v>367</v>
      </c>
      <c r="E177" s="34">
        <f t="shared" si="5"/>
        <v>776</v>
      </c>
      <c r="F177" s="34">
        <f t="shared" si="6"/>
        <v>21</v>
      </c>
      <c r="G177" s="34">
        <v>0</v>
      </c>
      <c r="H177" s="34">
        <v>3</v>
      </c>
      <c r="I177" s="34">
        <v>0</v>
      </c>
      <c r="J177" s="34">
        <v>28</v>
      </c>
      <c r="K177" s="34"/>
      <c r="L177" s="34">
        <v>53</v>
      </c>
      <c r="M177" s="34">
        <v>1</v>
      </c>
      <c r="N177" s="34"/>
      <c r="O177" s="34">
        <v>0</v>
      </c>
      <c r="P177" s="34">
        <v>23</v>
      </c>
      <c r="Q177" s="34"/>
      <c r="R177" s="34"/>
      <c r="S177" s="34">
        <v>12</v>
      </c>
      <c r="T177" s="34"/>
      <c r="U177" s="34">
        <v>0</v>
      </c>
      <c r="V177" s="34">
        <v>228</v>
      </c>
      <c r="W177" s="34"/>
      <c r="X177" s="34">
        <v>41</v>
      </c>
      <c r="Y177" s="34">
        <v>54</v>
      </c>
      <c r="Z177" s="34">
        <v>62</v>
      </c>
      <c r="AA177" s="34"/>
      <c r="AB177" s="34">
        <v>83</v>
      </c>
      <c r="AC177" s="34"/>
      <c r="AD177" s="34">
        <v>12</v>
      </c>
      <c r="AE177" s="34"/>
      <c r="AF177" s="34">
        <v>27</v>
      </c>
      <c r="AG177" s="34">
        <v>16</v>
      </c>
      <c r="AH177" s="34"/>
      <c r="AI177" s="34">
        <v>11</v>
      </c>
      <c r="AJ177" s="34">
        <v>106</v>
      </c>
      <c r="AK177" s="34">
        <v>4</v>
      </c>
      <c r="AL177" s="34">
        <v>12</v>
      </c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ht="19.5">
      <c r="A178" s="18" t="s">
        <v>402</v>
      </c>
      <c r="B178" s="49">
        <v>38439</v>
      </c>
      <c r="C178" s="117" t="s">
        <v>130</v>
      </c>
      <c r="D178" s="139" t="s">
        <v>367</v>
      </c>
      <c r="E178" s="34">
        <f t="shared" si="5"/>
        <v>558</v>
      </c>
      <c r="F178" s="34">
        <f t="shared" si="6"/>
        <v>21</v>
      </c>
      <c r="G178" s="34">
        <v>0</v>
      </c>
      <c r="H178" s="34">
        <v>3</v>
      </c>
      <c r="I178" s="34">
        <v>6</v>
      </c>
      <c r="J178" s="34">
        <v>48</v>
      </c>
      <c r="K178" s="34"/>
      <c r="L178" s="34">
        <v>73</v>
      </c>
      <c r="M178" s="34">
        <v>4</v>
      </c>
      <c r="N178" s="34">
        <v>13</v>
      </c>
      <c r="O178" s="34">
        <v>0</v>
      </c>
      <c r="P178" s="34">
        <v>0</v>
      </c>
      <c r="Q178" s="34"/>
      <c r="R178" s="34"/>
      <c r="S178" s="34">
        <v>12</v>
      </c>
      <c r="T178" s="34"/>
      <c r="U178" s="34">
        <v>1</v>
      </c>
      <c r="V178" s="34">
        <v>42</v>
      </c>
      <c r="W178" s="34"/>
      <c r="X178" s="34">
        <v>79</v>
      </c>
      <c r="Y178" s="34">
        <v>2</v>
      </c>
      <c r="Z178" s="34">
        <v>48</v>
      </c>
      <c r="AA178" s="34"/>
      <c r="AB178" s="34">
        <v>91</v>
      </c>
      <c r="AC178" s="34"/>
      <c r="AD178" s="34">
        <v>21</v>
      </c>
      <c r="AE178" s="34"/>
      <c r="AF178" s="34">
        <v>38</v>
      </c>
      <c r="AG178" s="34">
        <v>0</v>
      </c>
      <c r="AH178" s="34"/>
      <c r="AI178" s="34">
        <v>3</v>
      </c>
      <c r="AJ178" s="34">
        <v>72</v>
      </c>
      <c r="AK178" s="34"/>
      <c r="AL178" s="34">
        <v>2</v>
      </c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</row>
    <row r="179" spans="1:49" ht="19.5">
      <c r="A179" s="18" t="s">
        <v>402</v>
      </c>
      <c r="B179" s="49">
        <v>38763</v>
      </c>
      <c r="C179" s="117" t="s">
        <v>130</v>
      </c>
      <c r="D179" s="139" t="s">
        <v>367</v>
      </c>
      <c r="E179" s="34">
        <v>826</v>
      </c>
      <c r="F179" s="34">
        <v>20</v>
      </c>
      <c r="G179" s="34">
        <v>0</v>
      </c>
      <c r="H179" s="34">
        <v>2</v>
      </c>
      <c r="I179" s="34">
        <v>3</v>
      </c>
      <c r="J179" s="34">
        <v>3</v>
      </c>
      <c r="K179" s="34"/>
      <c r="L179" s="34">
        <v>95</v>
      </c>
      <c r="M179" s="34">
        <v>0</v>
      </c>
      <c r="N179" s="34"/>
      <c r="O179" s="34">
        <v>18</v>
      </c>
      <c r="P179" s="34">
        <v>14</v>
      </c>
      <c r="Q179" s="34"/>
      <c r="R179" s="34"/>
      <c r="S179" s="34">
        <v>2</v>
      </c>
      <c r="T179" s="34"/>
      <c r="U179" s="34">
        <v>0</v>
      </c>
      <c r="V179" s="34">
        <v>233</v>
      </c>
      <c r="W179" s="34"/>
      <c r="X179" s="34">
        <v>70</v>
      </c>
      <c r="Y179" s="34">
        <v>59</v>
      </c>
      <c r="Z179" s="34">
        <v>33</v>
      </c>
      <c r="AA179" s="34">
        <v>2</v>
      </c>
      <c r="AB179" s="34">
        <v>70</v>
      </c>
      <c r="AC179" s="34"/>
      <c r="AD179" s="34">
        <v>22</v>
      </c>
      <c r="AE179" s="34"/>
      <c r="AF179" s="34">
        <v>20</v>
      </c>
      <c r="AG179" s="34">
        <v>10</v>
      </c>
      <c r="AH179" s="34"/>
      <c r="AI179" s="34">
        <v>9</v>
      </c>
      <c r="AJ179" s="34">
        <v>118</v>
      </c>
      <c r="AK179" s="34">
        <v>3</v>
      </c>
      <c r="AL179" s="34">
        <v>26</v>
      </c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</row>
    <row r="180" spans="1:49" ht="9.75">
      <c r="A180" s="18" t="s">
        <v>402</v>
      </c>
      <c r="B180" s="49" t="s">
        <v>260</v>
      </c>
      <c r="C180" s="47" t="s">
        <v>378</v>
      </c>
      <c r="D180" s="35" t="s">
        <v>379</v>
      </c>
      <c r="E180" s="34">
        <v>1037</v>
      </c>
      <c r="F180" s="34">
        <v>20</v>
      </c>
      <c r="G180" s="34">
        <v>2</v>
      </c>
      <c r="H180" s="34">
        <v>10</v>
      </c>
      <c r="I180" s="34">
        <v>16</v>
      </c>
      <c r="J180" s="34"/>
      <c r="K180" s="34"/>
      <c r="L180" s="34">
        <v>246</v>
      </c>
      <c r="M180" s="34">
        <v>0</v>
      </c>
      <c r="N180" s="34">
        <v>4</v>
      </c>
      <c r="O180" s="34">
        <v>3</v>
      </c>
      <c r="P180" s="34">
        <v>24</v>
      </c>
      <c r="Q180" s="34"/>
      <c r="R180" s="34"/>
      <c r="S180" s="34">
        <v>4</v>
      </c>
      <c r="T180" s="34"/>
      <c r="U180" s="34">
        <v>65</v>
      </c>
      <c r="V180" s="34">
        <v>114</v>
      </c>
      <c r="W180" s="34"/>
      <c r="X180" s="34">
        <v>24</v>
      </c>
      <c r="Y180" s="34">
        <v>80</v>
      </c>
      <c r="Z180" s="34">
        <v>72</v>
      </c>
      <c r="AA180" s="34"/>
      <c r="AB180" s="34">
        <v>92</v>
      </c>
      <c r="AC180" s="34"/>
      <c r="AD180" s="34">
        <v>10</v>
      </c>
      <c r="AE180" s="34"/>
      <c r="AF180" s="34">
        <v>70</v>
      </c>
      <c r="AG180" s="34">
        <v>20</v>
      </c>
      <c r="AH180" s="34"/>
      <c r="AI180" s="34">
        <v>8</v>
      </c>
      <c r="AJ180" s="34">
        <v>144</v>
      </c>
      <c r="AK180" s="34">
        <v>12</v>
      </c>
      <c r="AL180" s="34">
        <v>19</v>
      </c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</row>
    <row r="181" spans="1:49" ht="9.75">
      <c r="A181" s="18" t="s">
        <v>402</v>
      </c>
      <c r="B181" s="47" t="s">
        <v>260</v>
      </c>
      <c r="C181" s="47" t="s">
        <v>378</v>
      </c>
      <c r="D181" s="35" t="s">
        <v>363</v>
      </c>
      <c r="E181" s="34">
        <f>SUM(H181:AV181)</f>
        <v>448</v>
      </c>
      <c r="F181" s="34">
        <f>COUNT(H181:AV181)</f>
        <v>20</v>
      </c>
      <c r="G181" s="34">
        <v>0</v>
      </c>
      <c r="H181" s="34">
        <v>4</v>
      </c>
      <c r="I181" s="34">
        <v>0</v>
      </c>
      <c r="J181" s="34"/>
      <c r="K181" s="34"/>
      <c r="L181" s="34">
        <v>22</v>
      </c>
      <c r="M181" s="34">
        <v>0</v>
      </c>
      <c r="N181" s="34"/>
      <c r="O181" s="34">
        <v>3</v>
      </c>
      <c r="P181" s="34">
        <v>19</v>
      </c>
      <c r="Q181" s="34"/>
      <c r="R181" s="34"/>
      <c r="S181" s="34">
        <v>4</v>
      </c>
      <c r="T181" s="34"/>
      <c r="U181" s="34">
        <v>0</v>
      </c>
      <c r="V181" s="34">
        <v>114</v>
      </c>
      <c r="W181" s="34"/>
      <c r="X181" s="34">
        <v>3</v>
      </c>
      <c r="Y181" s="34">
        <v>41</v>
      </c>
      <c r="Z181" s="34">
        <v>38</v>
      </c>
      <c r="AA181" s="34"/>
      <c r="AB181" s="34">
        <v>38</v>
      </c>
      <c r="AC181" s="34"/>
      <c r="AD181" s="34">
        <v>7</v>
      </c>
      <c r="AE181" s="34"/>
      <c r="AF181" s="34">
        <v>26</v>
      </c>
      <c r="AG181" s="34">
        <v>13</v>
      </c>
      <c r="AH181" s="34"/>
      <c r="AI181" s="34">
        <v>7</v>
      </c>
      <c r="AJ181" s="34">
        <v>88</v>
      </c>
      <c r="AK181" s="34">
        <v>2</v>
      </c>
      <c r="AL181" s="34">
        <v>19</v>
      </c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</row>
    <row r="182" spans="1:49" ht="9.75">
      <c r="A182" s="18" t="s">
        <v>402</v>
      </c>
      <c r="B182" s="49">
        <v>34453</v>
      </c>
      <c r="C182" s="47" t="s">
        <v>144</v>
      </c>
      <c r="D182" s="35" t="s">
        <v>367</v>
      </c>
      <c r="E182" s="34">
        <f>SUM(H182:AV182)</f>
        <v>368</v>
      </c>
      <c r="F182" s="34">
        <f>COUNT(H182:AV182)</f>
        <v>18</v>
      </c>
      <c r="G182" s="34"/>
      <c r="H182" s="34">
        <v>4</v>
      </c>
      <c r="I182" s="34">
        <v>6</v>
      </c>
      <c r="J182" s="34">
        <v>51</v>
      </c>
      <c r="K182" s="34"/>
      <c r="L182" s="34">
        <v>3</v>
      </c>
      <c r="M182" s="34">
        <v>21</v>
      </c>
      <c r="N182" s="34">
        <v>38</v>
      </c>
      <c r="O182" s="34">
        <v>1</v>
      </c>
      <c r="P182" s="34"/>
      <c r="Q182" s="34"/>
      <c r="R182" s="34">
        <v>1</v>
      </c>
      <c r="S182" s="34">
        <v>60</v>
      </c>
      <c r="T182" s="34"/>
      <c r="U182" s="34"/>
      <c r="V182" s="34">
        <v>105</v>
      </c>
      <c r="W182" s="34"/>
      <c r="X182" s="34">
        <v>26</v>
      </c>
      <c r="Y182" s="34">
        <v>22</v>
      </c>
      <c r="Z182" s="34">
        <v>2</v>
      </c>
      <c r="AA182" s="34"/>
      <c r="AB182" s="34">
        <v>12</v>
      </c>
      <c r="AC182" s="34"/>
      <c r="AD182" s="34">
        <v>8</v>
      </c>
      <c r="AE182" s="34"/>
      <c r="AF182" s="34">
        <v>1</v>
      </c>
      <c r="AG182" s="34"/>
      <c r="AH182" s="34"/>
      <c r="AI182" s="34"/>
      <c r="AJ182" s="34">
        <v>7</v>
      </c>
      <c r="AK182" s="34"/>
      <c r="AL182" s="34">
        <v>0</v>
      </c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</row>
    <row r="183" spans="1:49" ht="9.75">
      <c r="A183" s="18" t="s">
        <v>402</v>
      </c>
      <c r="B183" s="49">
        <v>34809</v>
      </c>
      <c r="C183" s="47" t="s">
        <v>144</v>
      </c>
      <c r="D183" s="35" t="s">
        <v>367</v>
      </c>
      <c r="E183" s="34">
        <v>362</v>
      </c>
      <c r="F183" s="34">
        <v>16</v>
      </c>
      <c r="G183" s="34"/>
      <c r="H183" s="34">
        <v>2</v>
      </c>
      <c r="I183" s="34">
        <v>0</v>
      </c>
      <c r="J183" s="34">
        <v>12</v>
      </c>
      <c r="K183" s="34"/>
      <c r="L183" s="34">
        <v>0</v>
      </c>
      <c r="M183" s="34">
        <v>16</v>
      </c>
      <c r="N183" s="34">
        <v>50</v>
      </c>
      <c r="O183" s="34">
        <v>5</v>
      </c>
      <c r="P183" s="34">
        <v>3</v>
      </c>
      <c r="Q183" s="34"/>
      <c r="R183" s="34"/>
      <c r="S183" s="34">
        <v>11</v>
      </c>
      <c r="T183" s="34"/>
      <c r="U183" s="34"/>
      <c r="V183" s="34">
        <v>70</v>
      </c>
      <c r="W183" s="34"/>
      <c r="X183" s="34">
        <v>21</v>
      </c>
      <c r="Y183" s="34">
        <v>30</v>
      </c>
      <c r="Z183" s="34">
        <v>8</v>
      </c>
      <c r="AA183" s="34"/>
      <c r="AB183" s="34">
        <v>82</v>
      </c>
      <c r="AC183" s="34"/>
      <c r="AD183" s="34">
        <v>11</v>
      </c>
      <c r="AE183" s="34"/>
      <c r="AF183" s="34"/>
      <c r="AG183" s="34">
        <v>15</v>
      </c>
      <c r="AH183" s="34"/>
      <c r="AI183" s="34">
        <v>2</v>
      </c>
      <c r="AJ183" s="34">
        <v>23</v>
      </c>
      <c r="AK183" s="34"/>
      <c r="AL183" s="34">
        <v>0</v>
      </c>
      <c r="AM183" s="34"/>
      <c r="AN183" s="34"/>
      <c r="AO183" s="34"/>
      <c r="AP183" s="34"/>
      <c r="AQ183" s="34"/>
      <c r="AR183" s="34"/>
      <c r="AS183" s="34"/>
      <c r="AT183" s="34"/>
      <c r="AU183" s="34">
        <v>1</v>
      </c>
      <c r="AV183" s="34"/>
      <c r="AW183" s="34"/>
    </row>
    <row r="184" spans="1:49" ht="9.75">
      <c r="A184" s="18" t="s">
        <v>402</v>
      </c>
      <c r="B184" s="49">
        <v>35178</v>
      </c>
      <c r="C184" s="47" t="s">
        <v>144</v>
      </c>
      <c r="D184" s="35" t="s">
        <v>367</v>
      </c>
      <c r="E184" s="34">
        <f>SUM(H184:AV184)</f>
        <v>343</v>
      </c>
      <c r="F184" s="34">
        <f>COUNT(H184:AV184)</f>
        <v>18</v>
      </c>
      <c r="G184" s="34"/>
      <c r="H184" s="34">
        <v>1</v>
      </c>
      <c r="I184" s="34">
        <v>3</v>
      </c>
      <c r="J184" s="34">
        <v>3</v>
      </c>
      <c r="K184" s="34"/>
      <c r="L184" s="34">
        <v>17</v>
      </c>
      <c r="M184" s="34">
        <v>12</v>
      </c>
      <c r="N184" s="34">
        <v>46</v>
      </c>
      <c r="O184" s="34">
        <v>2</v>
      </c>
      <c r="P184" s="34"/>
      <c r="Q184" s="34"/>
      <c r="R184" s="34"/>
      <c r="S184" s="34">
        <v>2</v>
      </c>
      <c r="T184" s="34"/>
      <c r="U184" s="34"/>
      <c r="V184" s="34">
        <v>91</v>
      </c>
      <c r="W184" s="34"/>
      <c r="X184" s="34">
        <v>24</v>
      </c>
      <c r="Y184" s="34">
        <v>21</v>
      </c>
      <c r="Z184" s="34">
        <v>3</v>
      </c>
      <c r="AA184" s="34"/>
      <c r="AB184" s="34">
        <v>68</v>
      </c>
      <c r="AC184" s="34"/>
      <c r="AD184" s="34">
        <v>11</v>
      </c>
      <c r="AE184" s="34"/>
      <c r="AF184" s="34"/>
      <c r="AG184" s="34">
        <v>11</v>
      </c>
      <c r="AH184" s="34"/>
      <c r="AI184" s="34">
        <v>2</v>
      </c>
      <c r="AJ184" s="34">
        <v>26</v>
      </c>
      <c r="AK184" s="34"/>
      <c r="AL184" s="34">
        <v>0</v>
      </c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</row>
    <row r="185" spans="1:49" ht="19.5">
      <c r="A185" s="18" t="s">
        <v>402</v>
      </c>
      <c r="B185" s="49">
        <v>38083</v>
      </c>
      <c r="C185" s="117" t="s">
        <v>130</v>
      </c>
      <c r="D185" s="137" t="s">
        <v>367</v>
      </c>
      <c r="E185" s="34">
        <f>SUM(H185:AV185)</f>
        <v>284</v>
      </c>
      <c r="F185" s="34">
        <f>COUNT(H185:AV185)</f>
        <v>19</v>
      </c>
      <c r="G185" s="34"/>
      <c r="H185" s="34">
        <v>4</v>
      </c>
      <c r="I185" s="34">
        <v>14</v>
      </c>
      <c r="J185" s="34">
        <v>5</v>
      </c>
      <c r="K185" s="34"/>
      <c r="L185" s="34">
        <v>58</v>
      </c>
      <c r="M185" s="34">
        <v>0</v>
      </c>
      <c r="N185" s="34">
        <v>21</v>
      </c>
      <c r="O185" s="34">
        <v>1</v>
      </c>
      <c r="P185" s="34"/>
      <c r="Q185" s="34"/>
      <c r="R185" s="34"/>
      <c r="S185" s="34">
        <v>18</v>
      </c>
      <c r="T185" s="34">
        <v>1</v>
      </c>
      <c r="U185" s="34"/>
      <c r="V185" s="34">
        <v>11</v>
      </c>
      <c r="W185" s="34"/>
      <c r="X185" s="34">
        <v>24</v>
      </c>
      <c r="Y185" s="34">
        <v>0</v>
      </c>
      <c r="Z185" s="34">
        <v>4</v>
      </c>
      <c r="AA185" s="34"/>
      <c r="AB185" s="34">
        <v>69</v>
      </c>
      <c r="AC185" s="34"/>
      <c r="AD185" s="34">
        <v>0</v>
      </c>
      <c r="AE185" s="34"/>
      <c r="AF185" s="34">
        <v>24</v>
      </c>
      <c r="AG185" s="34"/>
      <c r="AH185" s="34"/>
      <c r="AI185" s="34">
        <v>2</v>
      </c>
      <c r="AJ185" s="34">
        <v>28</v>
      </c>
      <c r="AK185" s="34"/>
      <c r="AL185" s="34">
        <v>0</v>
      </c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</row>
    <row r="186" spans="1:49" ht="9.75">
      <c r="A186" s="18" t="s">
        <v>402</v>
      </c>
      <c r="B186" s="47" t="s">
        <v>380</v>
      </c>
      <c r="C186" s="47" t="s">
        <v>253</v>
      </c>
      <c r="D186" s="35" t="s">
        <v>363</v>
      </c>
      <c r="E186" s="34">
        <v>197</v>
      </c>
      <c r="F186" s="34">
        <v>13</v>
      </c>
      <c r="G186" s="34"/>
      <c r="H186" s="34">
        <v>7</v>
      </c>
      <c r="I186" s="34">
        <v>0</v>
      </c>
      <c r="J186" s="34">
        <v>22</v>
      </c>
      <c r="K186" s="34"/>
      <c r="L186" s="34">
        <v>7</v>
      </c>
      <c r="M186" s="34"/>
      <c r="N186" s="34">
        <v>21</v>
      </c>
      <c r="O186" s="34"/>
      <c r="P186" s="34"/>
      <c r="Q186" s="34"/>
      <c r="R186" s="34"/>
      <c r="S186" s="34"/>
      <c r="T186" s="34"/>
      <c r="U186" s="34"/>
      <c r="V186" s="34">
        <v>48</v>
      </c>
      <c r="W186" s="34"/>
      <c r="X186" s="34">
        <v>21</v>
      </c>
      <c r="Y186" s="34">
        <v>4</v>
      </c>
      <c r="Z186" s="34">
        <v>16</v>
      </c>
      <c r="AA186" s="34"/>
      <c r="AB186" s="34">
        <v>17</v>
      </c>
      <c r="AC186" s="34"/>
      <c r="AD186" s="34">
        <v>4</v>
      </c>
      <c r="AE186" s="34"/>
      <c r="AF186" s="34">
        <v>3</v>
      </c>
      <c r="AG186" s="34"/>
      <c r="AH186" s="34"/>
      <c r="AI186" s="34"/>
      <c r="AJ186" s="34">
        <v>25</v>
      </c>
      <c r="AK186" s="34"/>
      <c r="AL186" s="34">
        <v>2</v>
      </c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</row>
    <row r="187" spans="1:49" ht="9.75">
      <c r="A187" s="18" t="s">
        <v>402</v>
      </c>
      <c r="B187" s="47" t="s">
        <v>381</v>
      </c>
      <c r="C187" s="47" t="s">
        <v>253</v>
      </c>
      <c r="D187" s="35" t="s">
        <v>363</v>
      </c>
      <c r="E187" s="34">
        <v>154</v>
      </c>
      <c r="F187" s="34">
        <v>12</v>
      </c>
      <c r="G187" s="34"/>
      <c r="H187" s="34">
        <v>1</v>
      </c>
      <c r="I187" s="34">
        <v>0</v>
      </c>
      <c r="J187" s="34">
        <v>4</v>
      </c>
      <c r="K187" s="34"/>
      <c r="L187" s="34"/>
      <c r="M187" s="34">
        <v>11</v>
      </c>
      <c r="N187" s="34">
        <v>40</v>
      </c>
      <c r="O187" s="34"/>
      <c r="P187" s="34"/>
      <c r="Q187" s="34"/>
      <c r="R187" s="34"/>
      <c r="S187" s="34"/>
      <c r="T187" s="34"/>
      <c r="U187" s="34"/>
      <c r="V187" s="34">
        <v>49</v>
      </c>
      <c r="W187" s="34"/>
      <c r="X187" s="34">
        <v>8</v>
      </c>
      <c r="Y187" s="34">
        <v>9</v>
      </c>
      <c r="Z187" s="34"/>
      <c r="AA187" s="34"/>
      <c r="AB187" s="34">
        <v>14</v>
      </c>
      <c r="AC187" s="34"/>
      <c r="AD187" s="34">
        <v>1</v>
      </c>
      <c r="AE187" s="34"/>
      <c r="AF187" s="34">
        <v>2</v>
      </c>
      <c r="AG187" s="34"/>
      <c r="AH187" s="34"/>
      <c r="AI187" s="34"/>
      <c r="AJ187" s="34">
        <v>4</v>
      </c>
      <c r="AK187" s="34"/>
      <c r="AL187" s="34">
        <v>11</v>
      </c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</row>
    <row r="188" spans="1:49" ht="9.75">
      <c r="A188" s="18" t="s">
        <v>402</v>
      </c>
      <c r="B188" s="47" t="s">
        <v>382</v>
      </c>
      <c r="C188" s="47" t="s">
        <v>253</v>
      </c>
      <c r="D188" s="35" t="s">
        <v>363</v>
      </c>
      <c r="E188" s="34">
        <v>160</v>
      </c>
      <c r="F188" s="34">
        <v>13</v>
      </c>
      <c r="G188" s="34"/>
      <c r="H188" s="34">
        <v>4</v>
      </c>
      <c r="I188" s="34">
        <v>3</v>
      </c>
      <c r="J188" s="34"/>
      <c r="K188" s="34"/>
      <c r="L188" s="34">
        <v>12</v>
      </c>
      <c r="M188" s="34">
        <v>11</v>
      </c>
      <c r="N188" s="34">
        <v>34</v>
      </c>
      <c r="O188" s="34"/>
      <c r="P188" s="34"/>
      <c r="Q188" s="34"/>
      <c r="R188" s="34"/>
      <c r="S188" s="34">
        <v>7</v>
      </c>
      <c r="T188" s="34"/>
      <c r="U188" s="34"/>
      <c r="V188" s="34">
        <v>49</v>
      </c>
      <c r="W188" s="34"/>
      <c r="X188" s="34">
        <v>5</v>
      </c>
      <c r="Y188" s="34">
        <v>6</v>
      </c>
      <c r="Z188" s="34"/>
      <c r="AA188" s="34"/>
      <c r="AB188" s="34">
        <v>16</v>
      </c>
      <c r="AC188" s="34"/>
      <c r="AD188" s="34">
        <v>1</v>
      </c>
      <c r="AE188" s="34"/>
      <c r="AF188" s="34"/>
      <c r="AG188" s="34"/>
      <c r="AH188" s="34"/>
      <c r="AI188" s="34">
        <v>5</v>
      </c>
      <c r="AJ188" s="34">
        <v>7</v>
      </c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</row>
    <row r="189" spans="1:49" ht="9.75">
      <c r="A189" s="18" t="s">
        <v>402</v>
      </c>
      <c r="B189" s="47" t="s">
        <v>383</v>
      </c>
      <c r="C189" s="47" t="s">
        <v>253</v>
      </c>
      <c r="D189" s="35" t="s">
        <v>363</v>
      </c>
      <c r="E189" s="34">
        <f>SUM(G189:AV189)</f>
        <v>60</v>
      </c>
      <c r="F189" s="34">
        <f>COUNT(H189:AV189)</f>
        <v>11</v>
      </c>
      <c r="G189" s="34"/>
      <c r="H189" s="34">
        <v>2</v>
      </c>
      <c r="I189" s="34">
        <v>0</v>
      </c>
      <c r="J189" s="34"/>
      <c r="K189" s="34"/>
      <c r="L189" s="34"/>
      <c r="M189" s="34">
        <v>10</v>
      </c>
      <c r="N189" s="34">
        <v>21</v>
      </c>
      <c r="O189" s="34"/>
      <c r="P189" s="34"/>
      <c r="Q189" s="34">
        <v>1</v>
      </c>
      <c r="R189" s="34"/>
      <c r="S189" s="34"/>
      <c r="T189" s="34"/>
      <c r="U189" s="34"/>
      <c r="V189" s="34">
        <v>14</v>
      </c>
      <c r="W189" s="34"/>
      <c r="X189" s="34">
        <v>1</v>
      </c>
      <c r="Y189" s="34">
        <v>1</v>
      </c>
      <c r="Z189" s="34"/>
      <c r="AA189" s="34"/>
      <c r="AB189" s="34">
        <v>1</v>
      </c>
      <c r="AC189" s="34"/>
      <c r="AD189" s="34"/>
      <c r="AE189" s="34"/>
      <c r="AF189" s="34">
        <v>7</v>
      </c>
      <c r="AG189" s="34"/>
      <c r="AH189" s="34"/>
      <c r="AI189" s="34"/>
      <c r="AJ189" s="34">
        <v>2</v>
      </c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</row>
    <row r="190" spans="1:49" ht="9.75">
      <c r="A190" s="18" t="s">
        <v>402</v>
      </c>
      <c r="B190" s="47" t="s">
        <v>384</v>
      </c>
      <c r="C190" s="47" t="s">
        <v>137</v>
      </c>
      <c r="D190" s="35" t="s">
        <v>367</v>
      </c>
      <c r="E190" s="34">
        <f>SUM(G190:AV190)</f>
        <v>172</v>
      </c>
      <c r="F190" s="34">
        <f>COUNT(H190:AV190)</f>
        <v>13</v>
      </c>
      <c r="G190" s="34"/>
      <c r="H190" s="34">
        <v>0</v>
      </c>
      <c r="I190" s="34">
        <v>0</v>
      </c>
      <c r="J190" s="34"/>
      <c r="K190" s="34"/>
      <c r="L190" s="34">
        <v>11</v>
      </c>
      <c r="M190" s="34"/>
      <c r="N190" s="34">
        <v>38</v>
      </c>
      <c r="O190" s="34">
        <v>1</v>
      </c>
      <c r="P190" s="34">
        <v>1</v>
      </c>
      <c r="Q190" s="34"/>
      <c r="R190" s="34"/>
      <c r="S190" s="34"/>
      <c r="T190" s="34"/>
      <c r="U190" s="34"/>
      <c r="V190" s="34">
        <v>26</v>
      </c>
      <c r="W190" s="34"/>
      <c r="X190" s="34">
        <v>16</v>
      </c>
      <c r="Y190" s="34">
        <v>10</v>
      </c>
      <c r="Z190" s="34"/>
      <c r="AA190" s="34"/>
      <c r="AB190" s="34">
        <v>25</v>
      </c>
      <c r="AC190" s="34"/>
      <c r="AD190" s="34"/>
      <c r="AE190" s="34"/>
      <c r="AF190" s="34">
        <v>8</v>
      </c>
      <c r="AG190" s="34"/>
      <c r="AH190" s="34"/>
      <c r="AI190" s="34"/>
      <c r="AJ190" s="34">
        <v>33</v>
      </c>
      <c r="AK190" s="34"/>
      <c r="AL190" s="34">
        <v>3</v>
      </c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ht="9.75">
      <c r="A191" s="18" t="s">
        <v>402</v>
      </c>
      <c r="B191" s="47" t="s">
        <v>138</v>
      </c>
      <c r="C191" s="47" t="s">
        <v>137</v>
      </c>
      <c r="D191" s="35" t="s">
        <v>367</v>
      </c>
      <c r="E191" s="34">
        <f>SUM(G191:AV191)</f>
        <v>316</v>
      </c>
      <c r="F191" s="34">
        <f>COUNT(H191:AV191)</f>
        <v>18</v>
      </c>
      <c r="G191" s="34"/>
      <c r="H191" s="34">
        <v>0</v>
      </c>
      <c r="I191" s="34">
        <v>0</v>
      </c>
      <c r="J191" s="34"/>
      <c r="K191" s="34"/>
      <c r="L191" s="34">
        <v>14</v>
      </c>
      <c r="M191" s="34"/>
      <c r="N191" s="34">
        <v>28</v>
      </c>
      <c r="O191" s="34">
        <v>6</v>
      </c>
      <c r="P191" s="34">
        <v>1</v>
      </c>
      <c r="Q191" s="34"/>
      <c r="R191" s="34"/>
      <c r="S191" s="34"/>
      <c r="T191" s="34"/>
      <c r="U191" s="34"/>
      <c r="V191" s="34">
        <v>65</v>
      </c>
      <c r="W191" s="34"/>
      <c r="X191" s="34">
        <v>11</v>
      </c>
      <c r="Y191" s="34">
        <v>36</v>
      </c>
      <c r="Z191" s="34">
        <v>1</v>
      </c>
      <c r="AA191" s="34"/>
      <c r="AB191" s="34">
        <v>42</v>
      </c>
      <c r="AC191" s="34"/>
      <c r="AD191" s="34">
        <v>2</v>
      </c>
      <c r="AE191" s="34"/>
      <c r="AF191" s="34">
        <v>18</v>
      </c>
      <c r="AG191" s="34"/>
      <c r="AH191" s="34"/>
      <c r="AI191" s="34">
        <v>1</v>
      </c>
      <c r="AJ191" s="34">
        <v>65</v>
      </c>
      <c r="AK191" s="34">
        <v>15</v>
      </c>
      <c r="AL191" s="34">
        <v>10</v>
      </c>
      <c r="AM191" s="34">
        <v>1</v>
      </c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</row>
    <row r="192" spans="1:49" ht="9.75">
      <c r="A192" s="18" t="s">
        <v>402</v>
      </c>
      <c r="B192" s="47" t="s">
        <v>139</v>
      </c>
      <c r="C192" s="47" t="s">
        <v>137</v>
      </c>
      <c r="D192" s="35" t="s">
        <v>367</v>
      </c>
      <c r="E192" s="34">
        <f>SUM(H192:AV192)</f>
        <v>366</v>
      </c>
      <c r="F192" s="34">
        <f>COUNT(H192:AV192)</f>
        <v>20</v>
      </c>
      <c r="G192" s="34"/>
      <c r="H192" s="34">
        <v>9</v>
      </c>
      <c r="I192" s="34">
        <v>4</v>
      </c>
      <c r="J192" s="34">
        <v>41</v>
      </c>
      <c r="K192" s="34"/>
      <c r="L192" s="34">
        <v>28</v>
      </c>
      <c r="M192" s="34">
        <v>6</v>
      </c>
      <c r="N192" s="34">
        <v>2</v>
      </c>
      <c r="O192" s="34">
        <v>6</v>
      </c>
      <c r="P192" s="34"/>
      <c r="Q192" s="34">
        <v>2</v>
      </c>
      <c r="R192" s="34"/>
      <c r="S192" s="34">
        <v>3</v>
      </c>
      <c r="T192" s="34"/>
      <c r="U192" s="34"/>
      <c r="V192" s="34">
        <v>13</v>
      </c>
      <c r="W192" s="34"/>
      <c r="X192" s="34">
        <v>9</v>
      </c>
      <c r="Y192" s="34">
        <v>25</v>
      </c>
      <c r="Z192" s="34">
        <v>8</v>
      </c>
      <c r="AA192" s="34">
        <v>5</v>
      </c>
      <c r="AB192" s="34">
        <v>69</v>
      </c>
      <c r="AC192" s="34"/>
      <c r="AD192" s="34">
        <v>5</v>
      </c>
      <c r="AE192" s="34"/>
      <c r="AF192" s="34">
        <v>46</v>
      </c>
      <c r="AG192" s="34"/>
      <c r="AH192" s="34"/>
      <c r="AI192" s="34"/>
      <c r="AJ192" s="34">
        <v>43</v>
      </c>
      <c r="AK192" s="34"/>
      <c r="AL192" s="34">
        <v>38</v>
      </c>
      <c r="AM192" s="34"/>
      <c r="AN192" s="34"/>
      <c r="AO192" s="34"/>
      <c r="AP192" s="34"/>
      <c r="AQ192" s="34"/>
      <c r="AR192" s="34"/>
      <c r="AS192" s="34"/>
      <c r="AT192" s="34"/>
      <c r="AU192" s="34"/>
      <c r="AV192" s="34">
        <v>4</v>
      </c>
      <c r="AW192" s="34"/>
    </row>
    <row r="193" spans="1:49" ht="9.75">
      <c r="A193" s="18" t="s">
        <v>402</v>
      </c>
      <c r="B193" s="47" t="s">
        <v>140</v>
      </c>
      <c r="C193" s="47" t="s">
        <v>137</v>
      </c>
      <c r="D193" s="35" t="s">
        <v>367</v>
      </c>
      <c r="E193" s="34">
        <v>562</v>
      </c>
      <c r="F193" s="34">
        <v>24</v>
      </c>
      <c r="G193" s="34">
        <v>1</v>
      </c>
      <c r="H193" s="34">
        <v>9</v>
      </c>
      <c r="I193" s="34">
        <v>6</v>
      </c>
      <c r="J193" s="34">
        <v>56</v>
      </c>
      <c r="K193" s="34"/>
      <c r="L193" s="34">
        <v>34</v>
      </c>
      <c r="M193" s="34">
        <v>4</v>
      </c>
      <c r="N193" s="34"/>
      <c r="O193" s="34">
        <v>21</v>
      </c>
      <c r="P193" s="34">
        <v>12</v>
      </c>
      <c r="Q193" s="34">
        <v>2</v>
      </c>
      <c r="R193" s="34"/>
      <c r="S193" s="34">
        <v>7</v>
      </c>
      <c r="T193" s="34"/>
      <c r="U193" s="34"/>
      <c r="V193" s="34">
        <v>94</v>
      </c>
      <c r="W193" s="34"/>
      <c r="X193" s="34">
        <v>25</v>
      </c>
      <c r="Y193" s="34">
        <v>45</v>
      </c>
      <c r="Z193" s="34">
        <v>15</v>
      </c>
      <c r="AA193" s="34">
        <v>2</v>
      </c>
      <c r="AB193" s="34">
        <v>42</v>
      </c>
      <c r="AC193" s="34"/>
      <c r="AD193" s="34">
        <v>8</v>
      </c>
      <c r="AE193" s="34"/>
      <c r="AF193" s="34">
        <v>29</v>
      </c>
      <c r="AG193" s="34">
        <v>5</v>
      </c>
      <c r="AH193" s="34"/>
      <c r="AI193" s="34">
        <v>9</v>
      </c>
      <c r="AJ193" s="34">
        <v>45</v>
      </c>
      <c r="AK193" s="34">
        <v>8</v>
      </c>
      <c r="AL193" s="34">
        <v>72</v>
      </c>
      <c r="AM193" s="34">
        <v>1</v>
      </c>
      <c r="AN193" s="34"/>
      <c r="AO193" s="34"/>
      <c r="AP193" s="34"/>
      <c r="AQ193" s="34"/>
      <c r="AR193" s="34"/>
      <c r="AS193" s="34"/>
      <c r="AT193" s="34"/>
      <c r="AU193" s="34"/>
      <c r="AV193" s="34">
        <v>11</v>
      </c>
      <c r="AW193" s="34"/>
    </row>
    <row r="194" spans="1:49" ht="9.75">
      <c r="A194" s="18" t="s">
        <v>402</v>
      </c>
      <c r="B194" s="47" t="s">
        <v>385</v>
      </c>
      <c r="C194" s="47" t="s">
        <v>386</v>
      </c>
      <c r="D194" s="35" t="s">
        <v>387</v>
      </c>
      <c r="E194" s="34">
        <f aca="true" t="shared" si="7" ref="E194:E209">SUM(H194:AV194)</f>
        <v>56</v>
      </c>
      <c r="F194" s="34">
        <f aca="true" t="shared" si="8" ref="F194:F209">COUNT(H194:AV194)</f>
        <v>8</v>
      </c>
      <c r="G194" s="34"/>
      <c r="H194" s="34">
        <v>0</v>
      </c>
      <c r="I194" s="34">
        <v>0</v>
      </c>
      <c r="J194" s="34"/>
      <c r="K194" s="34"/>
      <c r="L194" s="34">
        <v>11</v>
      </c>
      <c r="M194" s="34"/>
      <c r="N194" s="34"/>
      <c r="O194" s="34"/>
      <c r="P194" s="34"/>
      <c r="Q194" s="34"/>
      <c r="R194" s="34"/>
      <c r="S194" s="34"/>
      <c r="T194" s="34"/>
      <c r="U194" s="34"/>
      <c r="V194" s="34">
        <v>18</v>
      </c>
      <c r="W194" s="34"/>
      <c r="X194" s="34">
        <v>10</v>
      </c>
      <c r="Y194" s="34">
        <v>2</v>
      </c>
      <c r="Z194" s="34"/>
      <c r="AA194" s="34"/>
      <c r="AB194" s="34">
        <v>12</v>
      </c>
      <c r="AC194" s="34"/>
      <c r="AD194" s="34">
        <v>3</v>
      </c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</row>
    <row r="195" spans="1:49" ht="9.75">
      <c r="A195" s="18" t="s">
        <v>402</v>
      </c>
      <c r="B195" s="47" t="s">
        <v>388</v>
      </c>
      <c r="C195" s="47" t="s">
        <v>386</v>
      </c>
      <c r="D195" s="35" t="s">
        <v>387</v>
      </c>
      <c r="E195" s="34">
        <f t="shared" si="7"/>
        <v>285</v>
      </c>
      <c r="F195" s="34">
        <f t="shared" si="8"/>
        <v>14</v>
      </c>
      <c r="G195" s="34"/>
      <c r="H195" s="34">
        <v>0</v>
      </c>
      <c r="I195" s="34">
        <v>0</v>
      </c>
      <c r="J195" s="34"/>
      <c r="K195" s="34"/>
      <c r="L195" s="34">
        <v>30</v>
      </c>
      <c r="M195" s="34"/>
      <c r="N195" s="34"/>
      <c r="O195" s="34"/>
      <c r="P195" s="34">
        <v>5</v>
      </c>
      <c r="Q195" s="34"/>
      <c r="R195" s="34"/>
      <c r="S195" s="34"/>
      <c r="T195" s="34"/>
      <c r="U195" s="34"/>
      <c r="V195" s="34">
        <v>46</v>
      </c>
      <c r="W195" s="34"/>
      <c r="X195" s="34">
        <v>24</v>
      </c>
      <c r="Y195" s="34">
        <v>25</v>
      </c>
      <c r="Z195" s="34"/>
      <c r="AA195" s="34"/>
      <c r="AB195" s="34">
        <v>41</v>
      </c>
      <c r="AC195" s="34"/>
      <c r="AD195" s="34">
        <v>6</v>
      </c>
      <c r="AE195" s="34"/>
      <c r="AF195" s="34">
        <v>6</v>
      </c>
      <c r="AG195" s="34"/>
      <c r="AH195" s="34">
        <v>3</v>
      </c>
      <c r="AI195" s="34"/>
      <c r="AJ195" s="34">
        <v>11</v>
      </c>
      <c r="AK195" s="34">
        <v>40</v>
      </c>
      <c r="AL195" s="34">
        <v>48</v>
      </c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</row>
    <row r="196" spans="1:49" ht="9.75">
      <c r="A196" s="18" t="s">
        <v>402</v>
      </c>
      <c r="B196" s="49">
        <v>34160</v>
      </c>
      <c r="C196" s="47" t="s">
        <v>144</v>
      </c>
      <c r="D196" s="35" t="s">
        <v>367</v>
      </c>
      <c r="E196" s="34">
        <f t="shared" si="7"/>
        <v>295</v>
      </c>
      <c r="F196" s="34">
        <f t="shared" si="8"/>
        <v>17</v>
      </c>
      <c r="G196" s="34"/>
      <c r="H196" s="34">
        <v>8</v>
      </c>
      <c r="I196" s="34">
        <v>5</v>
      </c>
      <c r="J196" s="34">
        <v>23</v>
      </c>
      <c r="K196" s="34">
        <v>1</v>
      </c>
      <c r="L196" s="34"/>
      <c r="M196" s="34">
        <v>19</v>
      </c>
      <c r="N196" s="34">
        <v>61</v>
      </c>
      <c r="O196" s="34"/>
      <c r="P196" s="34"/>
      <c r="Q196" s="34"/>
      <c r="R196" s="34">
        <v>3</v>
      </c>
      <c r="S196" s="34">
        <v>6</v>
      </c>
      <c r="T196" s="34"/>
      <c r="U196" s="34">
        <v>1</v>
      </c>
      <c r="V196" s="34">
        <v>95</v>
      </c>
      <c r="W196" s="34"/>
      <c r="X196" s="34">
        <v>25</v>
      </c>
      <c r="Y196" s="34">
        <v>31</v>
      </c>
      <c r="Z196" s="34"/>
      <c r="AA196" s="34"/>
      <c r="AB196" s="34">
        <v>11</v>
      </c>
      <c r="AC196" s="34"/>
      <c r="AD196" s="34">
        <v>2</v>
      </c>
      <c r="AE196" s="34"/>
      <c r="AF196" s="34"/>
      <c r="AG196" s="34"/>
      <c r="AH196" s="34">
        <v>1</v>
      </c>
      <c r="AI196" s="34"/>
      <c r="AJ196" s="34">
        <v>2</v>
      </c>
      <c r="AK196" s="34"/>
      <c r="AL196" s="34">
        <v>1</v>
      </c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</row>
    <row r="197" spans="1:49" ht="9.75">
      <c r="A197" s="18" t="s">
        <v>402</v>
      </c>
      <c r="B197" s="49">
        <v>34193</v>
      </c>
      <c r="C197" s="47" t="s">
        <v>144</v>
      </c>
      <c r="D197" s="35" t="s">
        <v>367</v>
      </c>
      <c r="E197" s="34">
        <f t="shared" si="7"/>
        <v>222</v>
      </c>
      <c r="F197" s="34">
        <f t="shared" si="8"/>
        <v>12</v>
      </c>
      <c r="G197" s="34"/>
      <c r="H197" s="34">
        <v>2</v>
      </c>
      <c r="I197" s="34">
        <v>0</v>
      </c>
      <c r="J197" s="34">
        <v>7</v>
      </c>
      <c r="K197" s="34"/>
      <c r="L197" s="34"/>
      <c r="M197" s="34">
        <v>4</v>
      </c>
      <c r="N197" s="34">
        <v>51</v>
      </c>
      <c r="O197" s="34"/>
      <c r="P197" s="34"/>
      <c r="Q197" s="34"/>
      <c r="R197" s="34"/>
      <c r="S197" s="34">
        <v>23</v>
      </c>
      <c r="T197" s="34"/>
      <c r="U197" s="34"/>
      <c r="V197" s="34">
        <v>63</v>
      </c>
      <c r="W197" s="34"/>
      <c r="X197" s="34">
        <v>8</v>
      </c>
      <c r="Y197" s="34">
        <v>43</v>
      </c>
      <c r="Z197" s="34"/>
      <c r="AA197" s="34"/>
      <c r="AB197" s="34"/>
      <c r="AC197" s="34"/>
      <c r="AD197" s="34">
        <v>2</v>
      </c>
      <c r="AE197" s="34"/>
      <c r="AF197" s="34">
        <v>1</v>
      </c>
      <c r="AG197" s="34"/>
      <c r="AH197" s="34"/>
      <c r="AI197" s="34"/>
      <c r="AJ197" s="34">
        <v>18</v>
      </c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</row>
    <row r="198" spans="1:49" ht="9.75">
      <c r="A198" s="18" t="s">
        <v>402</v>
      </c>
      <c r="B198" s="49">
        <v>34200</v>
      </c>
      <c r="C198" s="47" t="s">
        <v>144</v>
      </c>
      <c r="D198" s="35" t="s">
        <v>367</v>
      </c>
      <c r="E198" s="34">
        <f t="shared" si="7"/>
        <v>264</v>
      </c>
      <c r="F198" s="34">
        <f t="shared" si="8"/>
        <v>11</v>
      </c>
      <c r="G198" s="34"/>
      <c r="H198" s="34">
        <v>5</v>
      </c>
      <c r="I198" s="34">
        <v>9</v>
      </c>
      <c r="J198" s="34">
        <v>13</v>
      </c>
      <c r="K198" s="34"/>
      <c r="L198" s="34"/>
      <c r="M198" s="34">
        <v>4</v>
      </c>
      <c r="N198" s="34">
        <v>37</v>
      </c>
      <c r="O198" s="34"/>
      <c r="P198" s="34"/>
      <c r="Q198" s="34"/>
      <c r="R198" s="34"/>
      <c r="S198" s="34"/>
      <c r="T198" s="34"/>
      <c r="U198" s="34"/>
      <c r="V198" s="34">
        <v>70</v>
      </c>
      <c r="W198" s="34"/>
      <c r="X198" s="34">
        <v>57</v>
      </c>
      <c r="Y198" s="34">
        <v>61</v>
      </c>
      <c r="Z198" s="34"/>
      <c r="AA198" s="34"/>
      <c r="AB198" s="34">
        <v>5</v>
      </c>
      <c r="AC198" s="34"/>
      <c r="AD198" s="34"/>
      <c r="AE198" s="34"/>
      <c r="AF198" s="34"/>
      <c r="AG198" s="34"/>
      <c r="AH198" s="34"/>
      <c r="AI198" s="34"/>
      <c r="AJ198" s="34">
        <v>2</v>
      </c>
      <c r="AK198" s="34"/>
      <c r="AL198" s="34">
        <v>1</v>
      </c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</row>
    <row r="199" spans="1:49" ht="9.75">
      <c r="A199" s="18" t="s">
        <v>402</v>
      </c>
      <c r="B199" s="49">
        <v>34205</v>
      </c>
      <c r="C199" s="47" t="s">
        <v>144</v>
      </c>
      <c r="D199" s="35" t="s">
        <v>367</v>
      </c>
      <c r="E199" s="34">
        <f t="shared" si="7"/>
        <v>226</v>
      </c>
      <c r="F199" s="34">
        <f t="shared" si="8"/>
        <v>16</v>
      </c>
      <c r="G199" s="34"/>
      <c r="H199" s="34">
        <v>3</v>
      </c>
      <c r="I199" s="34">
        <v>3</v>
      </c>
      <c r="J199" s="34">
        <v>24</v>
      </c>
      <c r="K199" s="34"/>
      <c r="L199" s="34">
        <v>2</v>
      </c>
      <c r="M199" s="34">
        <v>10</v>
      </c>
      <c r="N199" s="34">
        <v>2</v>
      </c>
      <c r="O199" s="34">
        <v>3</v>
      </c>
      <c r="P199" s="34"/>
      <c r="Q199" s="34"/>
      <c r="R199" s="34">
        <v>2</v>
      </c>
      <c r="S199" s="34"/>
      <c r="T199" s="34"/>
      <c r="U199" s="34"/>
      <c r="V199" s="34">
        <v>89</v>
      </c>
      <c r="W199" s="34"/>
      <c r="X199" s="34">
        <v>20</v>
      </c>
      <c r="Y199" s="34">
        <v>59</v>
      </c>
      <c r="Z199" s="34">
        <v>3</v>
      </c>
      <c r="AA199" s="34"/>
      <c r="AB199" s="34"/>
      <c r="AC199" s="34"/>
      <c r="AD199" s="34">
        <v>1</v>
      </c>
      <c r="AE199" s="34">
        <v>2</v>
      </c>
      <c r="AF199" s="34"/>
      <c r="AG199" s="34"/>
      <c r="AH199" s="34">
        <v>1</v>
      </c>
      <c r="AI199" s="34"/>
      <c r="AJ199" s="34"/>
      <c r="AK199" s="34"/>
      <c r="AL199" s="34">
        <v>2</v>
      </c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</row>
    <row r="200" spans="1:49" ht="9.75">
      <c r="A200" s="18" t="s">
        <v>402</v>
      </c>
      <c r="B200" s="49">
        <v>34213</v>
      </c>
      <c r="C200" s="47" t="s">
        <v>144</v>
      </c>
      <c r="D200" s="35" t="s">
        <v>367</v>
      </c>
      <c r="E200" s="34">
        <f t="shared" si="7"/>
        <v>374</v>
      </c>
      <c r="F200" s="34">
        <f t="shared" si="8"/>
        <v>19</v>
      </c>
      <c r="G200" s="34"/>
      <c r="H200" s="34">
        <v>7</v>
      </c>
      <c r="I200" s="34">
        <v>15</v>
      </c>
      <c r="J200" s="34">
        <v>6</v>
      </c>
      <c r="K200" s="34"/>
      <c r="L200" s="34">
        <v>11</v>
      </c>
      <c r="M200" s="34">
        <v>3</v>
      </c>
      <c r="N200" s="34">
        <v>10</v>
      </c>
      <c r="O200" s="34">
        <v>8</v>
      </c>
      <c r="P200" s="34"/>
      <c r="Q200" s="34"/>
      <c r="R200" s="34">
        <v>2</v>
      </c>
      <c r="S200" s="34">
        <v>5</v>
      </c>
      <c r="T200" s="34"/>
      <c r="U200" s="34"/>
      <c r="V200" s="34">
        <v>151</v>
      </c>
      <c r="W200" s="34"/>
      <c r="X200" s="34">
        <v>17</v>
      </c>
      <c r="Y200" s="34">
        <v>67</v>
      </c>
      <c r="Z200" s="34">
        <v>10</v>
      </c>
      <c r="AA200" s="34"/>
      <c r="AB200" s="34">
        <v>28</v>
      </c>
      <c r="AC200" s="34"/>
      <c r="AD200" s="34">
        <v>1</v>
      </c>
      <c r="AE200" s="34">
        <v>2</v>
      </c>
      <c r="AF200" s="34"/>
      <c r="AG200" s="34">
        <v>18</v>
      </c>
      <c r="AH200" s="34">
        <v>2</v>
      </c>
      <c r="AI200" s="34"/>
      <c r="AJ200" s="34"/>
      <c r="AK200" s="34"/>
      <c r="AL200" s="34">
        <v>11</v>
      </c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</row>
    <row r="201" spans="1:49" ht="9.75">
      <c r="A201" s="18" t="s">
        <v>402</v>
      </c>
      <c r="B201" s="49">
        <v>34221</v>
      </c>
      <c r="C201" s="47" t="s">
        <v>144</v>
      </c>
      <c r="D201" s="35" t="s">
        <v>367</v>
      </c>
      <c r="E201" s="34">
        <f t="shared" si="7"/>
        <v>463</v>
      </c>
      <c r="F201" s="34">
        <f t="shared" si="8"/>
        <v>21</v>
      </c>
      <c r="G201" s="34"/>
      <c r="H201" s="34">
        <v>6</v>
      </c>
      <c r="I201" s="34">
        <v>4</v>
      </c>
      <c r="J201" s="34">
        <v>6</v>
      </c>
      <c r="K201" s="34"/>
      <c r="L201" s="34">
        <v>9</v>
      </c>
      <c r="M201" s="34">
        <v>4</v>
      </c>
      <c r="N201" s="34"/>
      <c r="O201" s="34">
        <v>27</v>
      </c>
      <c r="P201" s="34">
        <v>20</v>
      </c>
      <c r="Q201" s="34"/>
      <c r="R201" s="34">
        <v>2</v>
      </c>
      <c r="S201" s="34">
        <v>4</v>
      </c>
      <c r="T201" s="34"/>
      <c r="U201" s="34"/>
      <c r="V201" s="34">
        <v>108</v>
      </c>
      <c r="W201" s="34"/>
      <c r="X201" s="34">
        <v>32</v>
      </c>
      <c r="Y201" s="34">
        <v>65</v>
      </c>
      <c r="Z201" s="34">
        <v>21</v>
      </c>
      <c r="AA201" s="34"/>
      <c r="AB201" s="34">
        <v>51</v>
      </c>
      <c r="AC201" s="34"/>
      <c r="AD201" s="34">
        <v>10</v>
      </c>
      <c r="AE201" s="34"/>
      <c r="AF201" s="34">
        <v>33</v>
      </c>
      <c r="AG201" s="34">
        <v>6</v>
      </c>
      <c r="AH201" s="34">
        <v>2</v>
      </c>
      <c r="AI201" s="34">
        <v>3</v>
      </c>
      <c r="AJ201" s="34">
        <v>25</v>
      </c>
      <c r="AK201" s="34"/>
      <c r="AL201" s="34">
        <v>25</v>
      </c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</row>
    <row r="202" spans="1:49" ht="9.75">
      <c r="A202" s="18" t="s">
        <v>402</v>
      </c>
      <c r="B202" s="49">
        <v>34228</v>
      </c>
      <c r="C202" s="47" t="s">
        <v>144</v>
      </c>
      <c r="D202" s="35" t="s">
        <v>367</v>
      </c>
      <c r="E202" s="34">
        <f t="shared" si="7"/>
        <v>474</v>
      </c>
      <c r="F202" s="34">
        <f t="shared" si="8"/>
        <v>21</v>
      </c>
      <c r="G202" s="34"/>
      <c r="H202" s="34">
        <v>6</v>
      </c>
      <c r="I202" s="34">
        <v>15</v>
      </c>
      <c r="J202" s="34">
        <v>6</v>
      </c>
      <c r="K202" s="34"/>
      <c r="L202" s="34">
        <v>9</v>
      </c>
      <c r="M202" s="34">
        <v>4</v>
      </c>
      <c r="N202" s="34"/>
      <c r="O202" s="34">
        <v>27</v>
      </c>
      <c r="P202" s="34">
        <v>20</v>
      </c>
      <c r="Q202" s="34"/>
      <c r="R202" s="34">
        <v>2</v>
      </c>
      <c r="S202" s="34">
        <v>4</v>
      </c>
      <c r="T202" s="34"/>
      <c r="U202" s="34"/>
      <c r="V202" s="34">
        <v>108</v>
      </c>
      <c r="W202" s="34"/>
      <c r="X202" s="34">
        <v>32</v>
      </c>
      <c r="Y202" s="34">
        <v>65</v>
      </c>
      <c r="Z202" s="34">
        <v>21</v>
      </c>
      <c r="AA202" s="34"/>
      <c r="AB202" s="34">
        <v>51</v>
      </c>
      <c r="AC202" s="34"/>
      <c r="AD202" s="34">
        <v>10</v>
      </c>
      <c r="AE202" s="34"/>
      <c r="AF202" s="34">
        <v>33</v>
      </c>
      <c r="AG202" s="34">
        <v>6</v>
      </c>
      <c r="AH202" s="34">
        <v>2</v>
      </c>
      <c r="AI202" s="34">
        <v>3</v>
      </c>
      <c r="AJ202" s="34">
        <v>25</v>
      </c>
      <c r="AK202" s="34"/>
      <c r="AL202" s="34">
        <v>25</v>
      </c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</row>
    <row r="203" spans="1:49" ht="9.75">
      <c r="A203" s="18" t="s">
        <v>402</v>
      </c>
      <c r="B203" s="49">
        <v>34234</v>
      </c>
      <c r="C203" s="47" t="s">
        <v>144</v>
      </c>
      <c r="D203" s="35" t="s">
        <v>367</v>
      </c>
      <c r="E203" s="34">
        <f t="shared" si="7"/>
        <v>493</v>
      </c>
      <c r="F203" s="34">
        <f t="shared" si="8"/>
        <v>16</v>
      </c>
      <c r="G203" s="34"/>
      <c r="H203" s="34">
        <v>6</v>
      </c>
      <c r="I203" s="34">
        <v>7</v>
      </c>
      <c r="J203" s="34">
        <v>4</v>
      </c>
      <c r="K203" s="34"/>
      <c r="L203" s="34">
        <v>47</v>
      </c>
      <c r="M203" s="34">
        <v>8</v>
      </c>
      <c r="N203" s="34"/>
      <c r="O203" s="34">
        <v>21</v>
      </c>
      <c r="P203" s="34"/>
      <c r="Q203" s="34"/>
      <c r="R203" s="34"/>
      <c r="S203" s="34"/>
      <c r="T203" s="34"/>
      <c r="U203" s="34"/>
      <c r="V203" s="34">
        <v>106</v>
      </c>
      <c r="W203" s="34"/>
      <c r="X203" s="34">
        <v>48</v>
      </c>
      <c r="Y203" s="34">
        <v>57</v>
      </c>
      <c r="Z203" s="34"/>
      <c r="AA203" s="34"/>
      <c r="AB203" s="34">
        <v>56</v>
      </c>
      <c r="AC203" s="34"/>
      <c r="AD203" s="34">
        <v>4</v>
      </c>
      <c r="AE203" s="34"/>
      <c r="AF203" s="34">
        <v>35</v>
      </c>
      <c r="AG203" s="34">
        <v>6</v>
      </c>
      <c r="AH203" s="34"/>
      <c r="AI203" s="34">
        <v>16</v>
      </c>
      <c r="AJ203" s="34">
        <v>27</v>
      </c>
      <c r="AK203" s="34"/>
      <c r="AL203" s="34">
        <v>45</v>
      </c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ht="9.75">
      <c r="A204" s="18" t="s">
        <v>402</v>
      </c>
      <c r="B204" s="49">
        <v>34469</v>
      </c>
      <c r="C204" s="47" t="s">
        <v>144</v>
      </c>
      <c r="D204" s="35" t="s">
        <v>367</v>
      </c>
      <c r="E204" s="34">
        <f t="shared" si="7"/>
        <v>290</v>
      </c>
      <c r="F204" s="34">
        <f t="shared" si="8"/>
        <v>16</v>
      </c>
      <c r="G204" s="34"/>
      <c r="H204" s="34">
        <v>5</v>
      </c>
      <c r="I204" s="34">
        <v>7</v>
      </c>
      <c r="J204" s="34">
        <v>21</v>
      </c>
      <c r="K204" s="34"/>
      <c r="L204" s="34">
        <v>5</v>
      </c>
      <c r="M204" s="34">
        <v>15</v>
      </c>
      <c r="N204" s="34">
        <v>41</v>
      </c>
      <c r="O204" s="34">
        <v>1</v>
      </c>
      <c r="P204" s="34"/>
      <c r="Q204" s="34"/>
      <c r="R204" s="34"/>
      <c r="S204" s="34">
        <v>28</v>
      </c>
      <c r="T204" s="34"/>
      <c r="U204" s="34"/>
      <c r="V204" s="34">
        <v>84</v>
      </c>
      <c r="W204" s="34"/>
      <c r="X204" s="34">
        <v>36</v>
      </c>
      <c r="Y204" s="34">
        <v>16</v>
      </c>
      <c r="Z204" s="34">
        <v>2</v>
      </c>
      <c r="AA204" s="34"/>
      <c r="AB204" s="34">
        <v>17</v>
      </c>
      <c r="AC204" s="34"/>
      <c r="AD204" s="34">
        <v>7</v>
      </c>
      <c r="AE204" s="34"/>
      <c r="AF204" s="34">
        <v>1</v>
      </c>
      <c r="AG204" s="34"/>
      <c r="AH204" s="34"/>
      <c r="AI204" s="34"/>
      <c r="AJ204" s="34">
        <v>4</v>
      </c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</row>
    <row r="205" spans="1:49" ht="9.75">
      <c r="A205" s="18" t="s">
        <v>402</v>
      </c>
      <c r="B205" s="49">
        <v>34484</v>
      </c>
      <c r="C205" s="47" t="s">
        <v>144</v>
      </c>
      <c r="D205" s="35" t="s">
        <v>367</v>
      </c>
      <c r="E205" s="34">
        <f t="shared" si="7"/>
        <v>291</v>
      </c>
      <c r="F205" s="34">
        <f t="shared" si="8"/>
        <v>14</v>
      </c>
      <c r="G205" s="34"/>
      <c r="H205" s="34">
        <v>8</v>
      </c>
      <c r="I205" s="34">
        <v>7</v>
      </c>
      <c r="J205" s="34">
        <v>27</v>
      </c>
      <c r="K205" s="34"/>
      <c r="L205" s="34">
        <v>2</v>
      </c>
      <c r="M205" s="34">
        <v>22</v>
      </c>
      <c r="N205" s="34">
        <v>39</v>
      </c>
      <c r="O205" s="34"/>
      <c r="P205" s="34"/>
      <c r="Q205" s="34"/>
      <c r="R205" s="34"/>
      <c r="S205" s="34">
        <v>42</v>
      </c>
      <c r="T205" s="34"/>
      <c r="U205" s="34"/>
      <c r="V205" s="34">
        <v>76</v>
      </c>
      <c r="W205" s="34"/>
      <c r="X205" s="34">
        <v>40</v>
      </c>
      <c r="Y205" s="34">
        <v>20</v>
      </c>
      <c r="Z205" s="34"/>
      <c r="AA205" s="34"/>
      <c r="AB205" s="34">
        <v>1</v>
      </c>
      <c r="AC205" s="34"/>
      <c r="AD205" s="34">
        <v>2</v>
      </c>
      <c r="AE205" s="34"/>
      <c r="AF205" s="34">
        <v>1</v>
      </c>
      <c r="AG205" s="34"/>
      <c r="AH205" s="34"/>
      <c r="AI205" s="34"/>
      <c r="AJ205" s="34">
        <v>4</v>
      </c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</row>
    <row r="206" spans="1:49" ht="9.75">
      <c r="A206" s="18" t="s">
        <v>402</v>
      </c>
      <c r="B206" s="49">
        <v>34509</v>
      </c>
      <c r="C206" s="47" t="s">
        <v>144</v>
      </c>
      <c r="D206" s="35" t="s">
        <v>367</v>
      </c>
      <c r="E206" s="34">
        <f t="shared" si="7"/>
        <v>338</v>
      </c>
      <c r="F206" s="34">
        <f t="shared" si="8"/>
        <v>14</v>
      </c>
      <c r="G206" s="34"/>
      <c r="H206" s="34">
        <v>2</v>
      </c>
      <c r="I206" s="34">
        <v>5</v>
      </c>
      <c r="J206" s="34">
        <v>101</v>
      </c>
      <c r="K206" s="34"/>
      <c r="L206" s="34">
        <v>4</v>
      </c>
      <c r="M206" s="34">
        <v>18</v>
      </c>
      <c r="N206" s="34">
        <v>55</v>
      </c>
      <c r="O206" s="34"/>
      <c r="P206" s="34"/>
      <c r="Q206" s="34">
        <v>1</v>
      </c>
      <c r="R206" s="34"/>
      <c r="S206" s="34">
        <v>6</v>
      </c>
      <c r="T206" s="34"/>
      <c r="U206" s="34"/>
      <c r="V206" s="34">
        <v>89</v>
      </c>
      <c r="W206" s="34"/>
      <c r="X206" s="34">
        <v>25</v>
      </c>
      <c r="Y206" s="34">
        <v>27</v>
      </c>
      <c r="Z206" s="34"/>
      <c r="AA206" s="34"/>
      <c r="AB206" s="34">
        <v>2</v>
      </c>
      <c r="AC206" s="34"/>
      <c r="AD206" s="34">
        <v>2</v>
      </c>
      <c r="AE206" s="34"/>
      <c r="AF206" s="34"/>
      <c r="AG206" s="34"/>
      <c r="AH206" s="34"/>
      <c r="AI206" s="34"/>
      <c r="AJ206" s="34">
        <v>1</v>
      </c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</row>
    <row r="207" spans="1:49" ht="9.75">
      <c r="A207" s="18" t="s">
        <v>402</v>
      </c>
      <c r="B207" s="49">
        <v>34518</v>
      </c>
      <c r="C207" s="47" t="s">
        <v>144</v>
      </c>
      <c r="D207" s="35" t="s">
        <v>367</v>
      </c>
      <c r="E207" s="34">
        <f t="shared" si="7"/>
        <v>248</v>
      </c>
      <c r="F207" s="34">
        <f t="shared" si="8"/>
        <v>13</v>
      </c>
      <c r="G207" s="34"/>
      <c r="H207" s="34">
        <v>6</v>
      </c>
      <c r="I207" s="34">
        <v>4</v>
      </c>
      <c r="J207" s="34">
        <v>12</v>
      </c>
      <c r="K207" s="34"/>
      <c r="L207" s="34">
        <v>3</v>
      </c>
      <c r="M207" s="34">
        <v>20</v>
      </c>
      <c r="N207" s="34">
        <v>54</v>
      </c>
      <c r="O207" s="34"/>
      <c r="P207" s="34"/>
      <c r="Q207" s="34">
        <v>2</v>
      </c>
      <c r="R207" s="34"/>
      <c r="S207" s="34">
        <v>13</v>
      </c>
      <c r="T207" s="34"/>
      <c r="U207" s="34"/>
      <c r="V207" s="34">
        <v>74</v>
      </c>
      <c r="W207" s="34"/>
      <c r="X207" s="34">
        <v>33</v>
      </c>
      <c r="Y207" s="34">
        <v>23</v>
      </c>
      <c r="Z207" s="34"/>
      <c r="AA207" s="34"/>
      <c r="AB207" s="34">
        <v>2</v>
      </c>
      <c r="AC207" s="34"/>
      <c r="AD207" s="34">
        <v>2</v>
      </c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</row>
    <row r="208" spans="1:49" ht="9.75">
      <c r="A208" s="18" t="s">
        <v>402</v>
      </c>
      <c r="B208" s="49">
        <v>34559</v>
      </c>
      <c r="C208" s="47" t="s">
        <v>144</v>
      </c>
      <c r="D208" s="35" t="s">
        <v>367</v>
      </c>
      <c r="E208" s="34">
        <f t="shared" si="7"/>
        <v>367</v>
      </c>
      <c r="F208" s="34">
        <f t="shared" si="8"/>
        <v>14</v>
      </c>
      <c r="G208" s="34"/>
      <c r="H208" s="34">
        <v>3</v>
      </c>
      <c r="I208" s="34">
        <v>6</v>
      </c>
      <c r="J208" s="34">
        <v>22</v>
      </c>
      <c r="K208" s="34"/>
      <c r="L208" s="34">
        <v>3</v>
      </c>
      <c r="M208" s="34">
        <v>15</v>
      </c>
      <c r="N208" s="34">
        <v>59</v>
      </c>
      <c r="O208" s="34"/>
      <c r="P208" s="34"/>
      <c r="Q208" s="34"/>
      <c r="R208" s="34"/>
      <c r="S208" s="34">
        <v>9</v>
      </c>
      <c r="T208" s="34"/>
      <c r="U208" s="34"/>
      <c r="V208" s="34">
        <v>73</v>
      </c>
      <c r="W208" s="34"/>
      <c r="X208" s="34">
        <v>77</v>
      </c>
      <c r="Y208" s="34">
        <v>79</v>
      </c>
      <c r="Z208" s="34">
        <v>6</v>
      </c>
      <c r="AA208" s="34"/>
      <c r="AB208" s="34">
        <v>8</v>
      </c>
      <c r="AC208" s="34"/>
      <c r="AD208" s="34">
        <v>2</v>
      </c>
      <c r="AE208" s="34"/>
      <c r="AF208" s="34"/>
      <c r="AG208" s="34"/>
      <c r="AH208" s="34"/>
      <c r="AI208" s="34"/>
      <c r="AJ208" s="34">
        <v>5</v>
      </c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</row>
    <row r="209" spans="1:49" ht="9.75">
      <c r="A209" s="18" t="s">
        <v>402</v>
      </c>
      <c r="B209" s="49">
        <v>34590</v>
      </c>
      <c r="C209" s="47" t="s">
        <v>144</v>
      </c>
      <c r="D209" s="35" t="s">
        <v>367</v>
      </c>
      <c r="E209" s="34">
        <f t="shared" si="7"/>
        <v>494</v>
      </c>
      <c r="F209" s="34">
        <f t="shared" si="8"/>
        <v>18</v>
      </c>
      <c r="G209" s="34"/>
      <c r="H209" s="34">
        <v>2</v>
      </c>
      <c r="I209" s="34">
        <v>7</v>
      </c>
      <c r="J209" s="34">
        <v>36</v>
      </c>
      <c r="K209" s="34"/>
      <c r="L209" s="34">
        <v>3</v>
      </c>
      <c r="M209" s="34">
        <v>5</v>
      </c>
      <c r="N209" s="34"/>
      <c r="O209" s="34">
        <v>18</v>
      </c>
      <c r="P209" s="34"/>
      <c r="Q209" s="34"/>
      <c r="R209" s="34"/>
      <c r="S209" s="34">
        <v>16</v>
      </c>
      <c r="T209" s="34"/>
      <c r="U209" s="34"/>
      <c r="V209" s="34">
        <v>101</v>
      </c>
      <c r="W209" s="34"/>
      <c r="X209" s="34">
        <v>57</v>
      </c>
      <c r="Y209" s="34">
        <v>83</v>
      </c>
      <c r="Z209" s="34">
        <v>2</v>
      </c>
      <c r="AA209" s="34"/>
      <c r="AB209" s="34">
        <v>49</v>
      </c>
      <c r="AC209" s="34"/>
      <c r="AD209" s="34">
        <v>15</v>
      </c>
      <c r="AE209" s="34"/>
      <c r="AF209" s="34">
        <v>15</v>
      </c>
      <c r="AG209" s="34"/>
      <c r="AH209" s="34"/>
      <c r="AI209" s="34">
        <v>9</v>
      </c>
      <c r="AJ209" s="34">
        <v>17</v>
      </c>
      <c r="AK209" s="34">
        <v>25</v>
      </c>
      <c r="AL209" s="34">
        <v>34</v>
      </c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</row>
    <row r="210" spans="1:49" ht="9.75">
      <c r="A210" s="18" t="s">
        <v>402</v>
      </c>
      <c r="B210" s="49">
        <v>34851</v>
      </c>
      <c r="C210" s="47" t="s">
        <v>144</v>
      </c>
      <c r="D210" s="35" t="s">
        <v>367</v>
      </c>
      <c r="E210" s="34">
        <f>SUM(J210:AW210)</f>
        <v>245</v>
      </c>
      <c r="F210" s="34">
        <v>13</v>
      </c>
      <c r="G210" s="34"/>
      <c r="H210" s="34">
        <v>0</v>
      </c>
      <c r="I210" s="34">
        <v>0</v>
      </c>
      <c r="J210" s="34">
        <v>8</v>
      </c>
      <c r="K210" s="34"/>
      <c r="L210" s="34"/>
      <c r="M210" s="34">
        <v>24</v>
      </c>
      <c r="N210" s="34">
        <v>60</v>
      </c>
      <c r="O210" s="34"/>
      <c r="P210" s="34"/>
      <c r="Q210" s="34"/>
      <c r="R210" s="34"/>
      <c r="S210" s="34"/>
      <c r="T210" s="34"/>
      <c r="U210" s="34"/>
      <c r="V210" s="34">
        <v>54</v>
      </c>
      <c r="W210" s="34"/>
      <c r="X210" s="34">
        <v>27</v>
      </c>
      <c r="Y210" s="34">
        <v>34</v>
      </c>
      <c r="Z210" s="34">
        <v>1</v>
      </c>
      <c r="AA210" s="34"/>
      <c r="AB210" s="34">
        <v>13</v>
      </c>
      <c r="AC210" s="34"/>
      <c r="AD210" s="34">
        <v>2</v>
      </c>
      <c r="AE210" s="34"/>
      <c r="AF210" s="34"/>
      <c r="AG210" s="34">
        <v>6</v>
      </c>
      <c r="AH210" s="34"/>
      <c r="AI210" s="34">
        <v>1</v>
      </c>
      <c r="AJ210" s="34">
        <v>12</v>
      </c>
      <c r="AK210" s="34"/>
      <c r="AL210" s="34">
        <v>3</v>
      </c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</row>
    <row r="211" spans="1:49" ht="9.75">
      <c r="A211" s="18" t="s">
        <v>402</v>
      </c>
      <c r="B211" s="49">
        <v>34877</v>
      </c>
      <c r="C211" s="47" t="s">
        <v>144</v>
      </c>
      <c r="D211" s="35" t="s">
        <v>367</v>
      </c>
      <c r="E211" s="34">
        <f aca="true" t="shared" si="9" ref="E211:E216">SUM(H211:AV211)</f>
        <v>286</v>
      </c>
      <c r="F211" s="34">
        <f aca="true" t="shared" si="10" ref="F211:F216">COUNT(H211:AV211)</f>
        <v>17</v>
      </c>
      <c r="G211" s="34"/>
      <c r="H211" s="34">
        <v>2</v>
      </c>
      <c r="I211" s="34">
        <v>0</v>
      </c>
      <c r="J211" s="34">
        <v>47</v>
      </c>
      <c r="K211" s="34"/>
      <c r="L211" s="34"/>
      <c r="M211" s="34">
        <v>16</v>
      </c>
      <c r="N211" s="34">
        <v>59</v>
      </c>
      <c r="O211" s="34"/>
      <c r="P211" s="34">
        <v>1</v>
      </c>
      <c r="Q211" s="34"/>
      <c r="R211" s="34"/>
      <c r="S211" s="34">
        <v>2</v>
      </c>
      <c r="T211" s="34"/>
      <c r="U211" s="34"/>
      <c r="V211" s="34">
        <v>43</v>
      </c>
      <c r="W211" s="34"/>
      <c r="X211" s="34">
        <v>38</v>
      </c>
      <c r="Y211" s="34">
        <v>32</v>
      </c>
      <c r="Z211" s="34">
        <v>1</v>
      </c>
      <c r="AA211" s="34"/>
      <c r="AB211" s="34">
        <v>24</v>
      </c>
      <c r="AC211" s="34"/>
      <c r="AD211" s="34">
        <v>4</v>
      </c>
      <c r="AE211" s="34"/>
      <c r="AF211" s="34">
        <v>1</v>
      </c>
      <c r="AG211" s="34">
        <v>2</v>
      </c>
      <c r="AH211" s="34"/>
      <c r="AI211" s="34"/>
      <c r="AJ211" s="34">
        <v>11</v>
      </c>
      <c r="AK211" s="34"/>
      <c r="AL211" s="34">
        <v>3</v>
      </c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</row>
    <row r="212" spans="1:49" ht="9.75">
      <c r="A212" s="18" t="s">
        <v>402</v>
      </c>
      <c r="B212" s="49">
        <v>34923</v>
      </c>
      <c r="C212" s="47" t="s">
        <v>144</v>
      </c>
      <c r="D212" s="35" t="s">
        <v>367</v>
      </c>
      <c r="E212" s="34">
        <f t="shared" si="9"/>
        <v>301</v>
      </c>
      <c r="F212" s="34">
        <f t="shared" si="10"/>
        <v>14</v>
      </c>
      <c r="G212" s="34"/>
      <c r="H212" s="34">
        <v>7</v>
      </c>
      <c r="I212" s="34">
        <v>4</v>
      </c>
      <c r="J212" s="34">
        <v>46</v>
      </c>
      <c r="K212" s="34"/>
      <c r="L212" s="34"/>
      <c r="M212" s="34">
        <v>4</v>
      </c>
      <c r="N212" s="34">
        <v>61</v>
      </c>
      <c r="O212" s="34"/>
      <c r="P212" s="34">
        <v>1</v>
      </c>
      <c r="Q212" s="34"/>
      <c r="R212" s="34"/>
      <c r="S212" s="34">
        <v>7</v>
      </c>
      <c r="T212" s="34"/>
      <c r="U212" s="34"/>
      <c r="V212" s="34">
        <v>68</v>
      </c>
      <c r="W212" s="34"/>
      <c r="X212" s="34">
        <v>19</v>
      </c>
      <c r="Y212" s="34">
        <v>44</v>
      </c>
      <c r="Z212" s="34"/>
      <c r="AA212" s="34"/>
      <c r="AB212" s="34">
        <v>23</v>
      </c>
      <c r="AC212" s="34"/>
      <c r="AD212" s="34">
        <v>7</v>
      </c>
      <c r="AE212" s="34"/>
      <c r="AF212" s="34"/>
      <c r="AG212" s="34">
        <v>2</v>
      </c>
      <c r="AH212" s="34"/>
      <c r="AI212" s="34"/>
      <c r="AJ212" s="34"/>
      <c r="AK212" s="34"/>
      <c r="AL212" s="34">
        <v>8</v>
      </c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</row>
    <row r="213" spans="1:49" ht="9.75">
      <c r="A213" s="18" t="s">
        <v>402</v>
      </c>
      <c r="B213" s="49">
        <v>35202</v>
      </c>
      <c r="C213" s="47" t="s">
        <v>144</v>
      </c>
      <c r="D213" s="35" t="s">
        <v>367</v>
      </c>
      <c r="E213" s="34">
        <f t="shared" si="9"/>
        <v>157</v>
      </c>
      <c r="F213" s="34">
        <f t="shared" si="10"/>
        <v>15</v>
      </c>
      <c r="G213" s="34"/>
      <c r="H213" s="34">
        <v>16</v>
      </c>
      <c r="I213" s="34">
        <v>2</v>
      </c>
      <c r="J213" s="34">
        <v>10</v>
      </c>
      <c r="K213" s="34"/>
      <c r="L213" s="34"/>
      <c r="M213" s="34">
        <v>15</v>
      </c>
      <c r="N213" s="34">
        <v>50</v>
      </c>
      <c r="O213" s="34"/>
      <c r="P213" s="34"/>
      <c r="Q213" s="34"/>
      <c r="R213" s="34"/>
      <c r="S213" s="34">
        <v>6</v>
      </c>
      <c r="T213" s="34"/>
      <c r="U213" s="34"/>
      <c r="V213" s="34">
        <v>31</v>
      </c>
      <c r="W213" s="34"/>
      <c r="X213" s="34"/>
      <c r="Y213" s="34">
        <v>3</v>
      </c>
      <c r="Z213" s="34">
        <v>1</v>
      </c>
      <c r="AA213" s="34"/>
      <c r="AB213" s="34">
        <v>9</v>
      </c>
      <c r="AC213" s="34"/>
      <c r="AD213" s="34"/>
      <c r="AE213" s="34"/>
      <c r="AF213" s="34">
        <v>4</v>
      </c>
      <c r="AG213" s="34"/>
      <c r="AH213" s="34">
        <v>4</v>
      </c>
      <c r="AI213" s="34">
        <v>1</v>
      </c>
      <c r="AJ213" s="34">
        <v>2</v>
      </c>
      <c r="AK213" s="34"/>
      <c r="AL213" s="34">
        <v>3</v>
      </c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</row>
    <row r="214" spans="1:49" ht="9.75">
      <c r="A214" s="18" t="s">
        <v>402</v>
      </c>
      <c r="B214" s="49">
        <v>35241</v>
      </c>
      <c r="C214" s="47" t="s">
        <v>144</v>
      </c>
      <c r="D214" s="35" t="s">
        <v>367</v>
      </c>
      <c r="E214" s="34">
        <f t="shared" si="9"/>
        <v>190</v>
      </c>
      <c r="F214" s="34">
        <f t="shared" si="10"/>
        <v>13</v>
      </c>
      <c r="G214" s="34"/>
      <c r="H214" s="34">
        <v>3</v>
      </c>
      <c r="I214" s="34">
        <v>0</v>
      </c>
      <c r="J214" s="34">
        <v>8</v>
      </c>
      <c r="K214" s="34"/>
      <c r="L214" s="34"/>
      <c r="M214" s="34">
        <v>18</v>
      </c>
      <c r="N214" s="34">
        <v>60</v>
      </c>
      <c r="O214" s="34"/>
      <c r="P214" s="34"/>
      <c r="Q214" s="34"/>
      <c r="R214" s="34"/>
      <c r="S214" s="34">
        <v>16</v>
      </c>
      <c r="T214" s="34"/>
      <c r="U214" s="34"/>
      <c r="V214" s="34">
        <v>24</v>
      </c>
      <c r="W214" s="34"/>
      <c r="X214" s="34">
        <v>28</v>
      </c>
      <c r="Y214" s="34">
        <v>6</v>
      </c>
      <c r="Z214" s="34"/>
      <c r="AA214" s="34"/>
      <c r="AB214" s="34"/>
      <c r="AC214" s="34"/>
      <c r="AD214" s="34">
        <v>2</v>
      </c>
      <c r="AE214" s="34"/>
      <c r="AF214" s="34">
        <v>5</v>
      </c>
      <c r="AG214" s="34"/>
      <c r="AH214" s="34">
        <v>2</v>
      </c>
      <c r="AI214" s="34"/>
      <c r="AJ214" s="34">
        <v>18</v>
      </c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</row>
    <row r="215" spans="1:49" ht="9.75">
      <c r="A215" s="18" t="s">
        <v>402</v>
      </c>
      <c r="B215" s="49">
        <v>35292</v>
      </c>
      <c r="C215" s="47" t="s">
        <v>144</v>
      </c>
      <c r="D215" s="35" t="s">
        <v>367</v>
      </c>
      <c r="E215" s="34">
        <f t="shared" si="9"/>
        <v>236</v>
      </c>
      <c r="F215" s="34">
        <f t="shared" si="10"/>
        <v>17</v>
      </c>
      <c r="G215" s="34"/>
      <c r="H215" s="34">
        <v>2</v>
      </c>
      <c r="I215" s="34">
        <v>1</v>
      </c>
      <c r="J215" s="34">
        <v>30</v>
      </c>
      <c r="K215" s="34"/>
      <c r="L215" s="34"/>
      <c r="M215" s="34">
        <v>14</v>
      </c>
      <c r="N215" s="34">
        <v>45</v>
      </c>
      <c r="O215" s="34">
        <v>1</v>
      </c>
      <c r="P215" s="34"/>
      <c r="Q215" s="34">
        <v>2</v>
      </c>
      <c r="R215" s="34"/>
      <c r="S215" s="34">
        <v>9</v>
      </c>
      <c r="T215" s="34"/>
      <c r="U215" s="34"/>
      <c r="V215" s="34">
        <v>36</v>
      </c>
      <c r="W215" s="34"/>
      <c r="X215" s="34">
        <v>16</v>
      </c>
      <c r="Y215" s="34">
        <v>45</v>
      </c>
      <c r="Z215" s="34"/>
      <c r="AA215" s="34"/>
      <c r="AB215" s="34">
        <v>1</v>
      </c>
      <c r="AC215" s="34"/>
      <c r="AD215" s="34">
        <v>2</v>
      </c>
      <c r="AE215" s="34"/>
      <c r="AF215" s="34">
        <v>3</v>
      </c>
      <c r="AG215" s="34"/>
      <c r="AH215" s="34">
        <v>1</v>
      </c>
      <c r="AI215" s="34"/>
      <c r="AJ215" s="34">
        <v>24</v>
      </c>
      <c r="AK215" s="34"/>
      <c r="AL215" s="34">
        <v>4</v>
      </c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</row>
    <row r="216" spans="1:49" ht="9.75">
      <c r="A216" s="18" t="s">
        <v>402</v>
      </c>
      <c r="B216" s="49">
        <v>35573</v>
      </c>
      <c r="C216" s="47" t="s">
        <v>144</v>
      </c>
      <c r="D216" s="35" t="s">
        <v>367</v>
      </c>
      <c r="E216" s="34">
        <f t="shared" si="9"/>
        <v>261</v>
      </c>
      <c r="F216" s="34">
        <f t="shared" si="10"/>
        <v>15</v>
      </c>
      <c r="G216" s="34"/>
      <c r="H216" s="34">
        <v>4</v>
      </c>
      <c r="I216" s="34">
        <v>7</v>
      </c>
      <c r="J216" s="34">
        <v>3</v>
      </c>
      <c r="K216" s="34"/>
      <c r="L216" s="34">
        <v>17</v>
      </c>
      <c r="M216" s="34">
        <v>17</v>
      </c>
      <c r="N216" s="34">
        <v>49</v>
      </c>
      <c r="O216" s="34">
        <v>3</v>
      </c>
      <c r="P216" s="34"/>
      <c r="Q216" s="34"/>
      <c r="R216" s="34"/>
      <c r="S216" s="34">
        <v>13</v>
      </c>
      <c r="T216" s="34"/>
      <c r="U216" s="34">
        <v>1</v>
      </c>
      <c r="V216" s="34">
        <v>78</v>
      </c>
      <c r="W216" s="34"/>
      <c r="X216" s="34">
        <v>18</v>
      </c>
      <c r="Y216" s="34">
        <v>19</v>
      </c>
      <c r="Z216" s="34"/>
      <c r="AA216" s="34"/>
      <c r="AB216" s="34">
        <v>8</v>
      </c>
      <c r="AC216" s="34"/>
      <c r="AD216" s="34"/>
      <c r="AE216" s="34"/>
      <c r="AF216" s="34"/>
      <c r="AG216" s="34">
        <v>7</v>
      </c>
      <c r="AH216" s="34"/>
      <c r="AI216" s="34"/>
      <c r="AJ216" s="34">
        <v>17</v>
      </c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ht="9.75">
      <c r="A217" s="18" t="s">
        <v>402</v>
      </c>
      <c r="B217" s="49" t="s">
        <v>389</v>
      </c>
      <c r="C217" s="47" t="s">
        <v>208</v>
      </c>
      <c r="D217" s="35" t="s">
        <v>367</v>
      </c>
      <c r="E217" s="34">
        <v>281</v>
      </c>
      <c r="F217" s="34">
        <v>17</v>
      </c>
      <c r="G217" s="34"/>
      <c r="H217" s="34">
        <v>2</v>
      </c>
      <c r="I217" s="34">
        <v>1</v>
      </c>
      <c r="J217" s="34">
        <v>17</v>
      </c>
      <c r="K217" s="34"/>
      <c r="L217" s="34">
        <v>18</v>
      </c>
      <c r="M217" s="34">
        <v>20</v>
      </c>
      <c r="N217" s="34">
        <v>48</v>
      </c>
      <c r="O217" s="34">
        <v>1</v>
      </c>
      <c r="P217" s="34">
        <v>1</v>
      </c>
      <c r="Q217" s="34"/>
      <c r="R217" s="34"/>
      <c r="S217" s="34">
        <v>9</v>
      </c>
      <c r="T217" s="34"/>
      <c r="U217" s="34"/>
      <c r="V217" s="34">
        <v>92</v>
      </c>
      <c r="W217" s="34"/>
      <c r="X217" s="34">
        <v>18</v>
      </c>
      <c r="Y217" s="34">
        <v>21</v>
      </c>
      <c r="Z217" s="34"/>
      <c r="AA217" s="34"/>
      <c r="AB217" s="34">
        <v>8</v>
      </c>
      <c r="AC217" s="34"/>
      <c r="AD217" s="34"/>
      <c r="AE217" s="34"/>
      <c r="AF217" s="34">
        <v>1</v>
      </c>
      <c r="AG217" s="34"/>
      <c r="AH217" s="34"/>
      <c r="AI217" s="34">
        <v>1</v>
      </c>
      <c r="AJ217" s="34">
        <v>21</v>
      </c>
      <c r="AK217" s="34"/>
      <c r="AL217" s="34">
        <v>2</v>
      </c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</row>
    <row r="218" spans="1:49" ht="9.75">
      <c r="A218" s="18" t="s">
        <v>402</v>
      </c>
      <c r="B218" s="49" t="s">
        <v>242</v>
      </c>
      <c r="C218" s="47" t="s">
        <v>208</v>
      </c>
      <c r="D218" s="35" t="s">
        <v>367</v>
      </c>
      <c r="E218" s="34">
        <v>235</v>
      </c>
      <c r="F218" s="34">
        <v>14</v>
      </c>
      <c r="G218" s="34"/>
      <c r="H218" s="34">
        <v>1</v>
      </c>
      <c r="I218" s="34">
        <v>5</v>
      </c>
      <c r="J218" s="34">
        <v>25</v>
      </c>
      <c r="K218" s="34"/>
      <c r="L218" s="34"/>
      <c r="M218" s="34">
        <v>12</v>
      </c>
      <c r="N218" s="34">
        <v>51</v>
      </c>
      <c r="O218" s="34">
        <v>1</v>
      </c>
      <c r="P218" s="34"/>
      <c r="Q218" s="34"/>
      <c r="R218" s="34"/>
      <c r="S218" s="34">
        <v>2</v>
      </c>
      <c r="T218" s="34"/>
      <c r="U218" s="34"/>
      <c r="V218" s="34">
        <v>45</v>
      </c>
      <c r="W218" s="34"/>
      <c r="X218" s="34">
        <v>9</v>
      </c>
      <c r="Y218" s="34">
        <v>19</v>
      </c>
      <c r="Z218" s="34"/>
      <c r="AA218" s="34"/>
      <c r="AB218" s="34">
        <v>17</v>
      </c>
      <c r="AC218" s="34"/>
      <c r="AD218" s="34"/>
      <c r="AE218" s="34"/>
      <c r="AF218" s="34">
        <v>14</v>
      </c>
      <c r="AG218" s="34"/>
      <c r="AH218" s="34"/>
      <c r="AI218" s="34">
        <v>11</v>
      </c>
      <c r="AJ218" s="34">
        <v>23</v>
      </c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</row>
    <row r="219" spans="1:49" ht="9.75">
      <c r="A219" s="18" t="s">
        <v>402</v>
      </c>
      <c r="B219" s="49" t="s">
        <v>245</v>
      </c>
      <c r="C219" s="47" t="s">
        <v>208</v>
      </c>
      <c r="D219" s="35" t="s">
        <v>367</v>
      </c>
      <c r="E219" s="34">
        <v>255</v>
      </c>
      <c r="F219" s="34">
        <v>12</v>
      </c>
      <c r="G219" s="34"/>
      <c r="H219" s="34">
        <v>6</v>
      </c>
      <c r="I219" s="34">
        <v>1</v>
      </c>
      <c r="J219" s="34">
        <v>74</v>
      </c>
      <c r="K219" s="34"/>
      <c r="L219" s="34">
        <v>4</v>
      </c>
      <c r="M219" s="34">
        <v>12</v>
      </c>
      <c r="N219" s="34">
        <v>46</v>
      </c>
      <c r="O219" s="34"/>
      <c r="P219" s="34"/>
      <c r="Q219" s="34"/>
      <c r="R219" s="34"/>
      <c r="S219" s="34">
        <v>37</v>
      </c>
      <c r="T219" s="34"/>
      <c r="U219" s="34"/>
      <c r="V219" s="34">
        <v>29</v>
      </c>
      <c r="W219" s="34"/>
      <c r="X219" s="34">
        <v>21</v>
      </c>
      <c r="Y219" s="34">
        <v>17</v>
      </c>
      <c r="Z219" s="34"/>
      <c r="AA219" s="34"/>
      <c r="AB219" s="34">
        <v>3</v>
      </c>
      <c r="AC219" s="34"/>
      <c r="AD219" s="34"/>
      <c r="AE219" s="34"/>
      <c r="AF219" s="34"/>
      <c r="AG219" s="34"/>
      <c r="AH219" s="34"/>
      <c r="AI219" s="34"/>
      <c r="AJ219" s="34">
        <v>5</v>
      </c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</row>
    <row r="220" spans="1:49" ht="19.5">
      <c r="A220" s="18" t="s">
        <v>402</v>
      </c>
      <c r="B220" s="49">
        <v>36373</v>
      </c>
      <c r="C220" s="117" t="s">
        <v>144</v>
      </c>
      <c r="D220" s="112" t="s">
        <v>367</v>
      </c>
      <c r="E220" s="34">
        <v>110</v>
      </c>
      <c r="F220" s="34">
        <v>11</v>
      </c>
      <c r="G220" s="34">
        <v>0</v>
      </c>
      <c r="H220" s="34">
        <v>9</v>
      </c>
      <c r="I220" s="34">
        <v>2</v>
      </c>
      <c r="J220" s="34">
        <v>4</v>
      </c>
      <c r="K220" s="34">
        <v>0</v>
      </c>
      <c r="L220" s="34">
        <v>0</v>
      </c>
      <c r="M220" s="34">
        <v>10</v>
      </c>
      <c r="N220" s="34">
        <v>35</v>
      </c>
      <c r="O220" s="34">
        <v>0</v>
      </c>
      <c r="P220" s="34">
        <v>0</v>
      </c>
      <c r="Q220" s="34">
        <v>0</v>
      </c>
      <c r="R220" s="34">
        <v>0</v>
      </c>
      <c r="S220" s="34">
        <v>3</v>
      </c>
      <c r="T220" s="34">
        <v>0</v>
      </c>
      <c r="U220" s="34">
        <v>0</v>
      </c>
      <c r="V220" s="34">
        <v>19</v>
      </c>
      <c r="W220" s="34">
        <v>0</v>
      </c>
      <c r="X220" s="34">
        <v>3</v>
      </c>
      <c r="Y220" s="34">
        <v>14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</v>
      </c>
      <c r="AG220" s="34">
        <v>0</v>
      </c>
      <c r="AH220" s="34">
        <v>0</v>
      </c>
      <c r="AI220" s="34">
        <v>0</v>
      </c>
      <c r="AJ220" s="34">
        <v>9</v>
      </c>
      <c r="AK220" s="34">
        <v>0</v>
      </c>
      <c r="AL220" s="34">
        <v>0</v>
      </c>
      <c r="AM220" s="34">
        <v>0</v>
      </c>
      <c r="AN220" s="34"/>
      <c r="AO220" s="34"/>
      <c r="AP220" s="34">
        <v>0</v>
      </c>
      <c r="AQ220" s="34">
        <v>0</v>
      </c>
      <c r="AR220" s="34"/>
      <c r="AS220" s="34">
        <v>0</v>
      </c>
      <c r="AT220" s="34"/>
      <c r="AU220" s="34">
        <v>0</v>
      </c>
      <c r="AV220" s="34">
        <v>0</v>
      </c>
      <c r="AW220" s="34">
        <v>0</v>
      </c>
    </row>
    <row r="221" spans="1:49" ht="19.5">
      <c r="A221" s="18" t="s">
        <v>402</v>
      </c>
      <c r="B221" s="49">
        <v>36709</v>
      </c>
      <c r="C221" s="117" t="s">
        <v>144</v>
      </c>
      <c r="D221" s="112" t="s">
        <v>367</v>
      </c>
      <c r="E221" s="34">
        <v>244</v>
      </c>
      <c r="F221" s="34">
        <v>13</v>
      </c>
      <c r="G221" s="34">
        <v>0</v>
      </c>
      <c r="H221" s="34">
        <v>27</v>
      </c>
      <c r="I221" s="34">
        <v>0</v>
      </c>
      <c r="J221" s="34">
        <v>21</v>
      </c>
      <c r="K221" s="34">
        <v>0</v>
      </c>
      <c r="L221" s="34">
        <v>0</v>
      </c>
      <c r="M221" s="34">
        <v>12</v>
      </c>
      <c r="N221" s="34">
        <v>40</v>
      </c>
      <c r="O221" s="34">
        <v>0</v>
      </c>
      <c r="P221" s="34">
        <v>0</v>
      </c>
      <c r="Q221" s="34">
        <v>2</v>
      </c>
      <c r="R221" s="34">
        <v>0</v>
      </c>
      <c r="S221" s="34">
        <v>3</v>
      </c>
      <c r="T221" s="34">
        <v>0</v>
      </c>
      <c r="U221" s="34">
        <v>0</v>
      </c>
      <c r="V221" s="34">
        <v>87</v>
      </c>
      <c r="W221" s="34">
        <v>0</v>
      </c>
      <c r="X221" s="34">
        <v>4</v>
      </c>
      <c r="Y221" s="34">
        <v>19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6</v>
      </c>
      <c r="AG221" s="34">
        <v>1</v>
      </c>
      <c r="AH221" s="34">
        <v>0</v>
      </c>
      <c r="AI221" s="34">
        <v>0</v>
      </c>
      <c r="AJ221" s="34">
        <v>21</v>
      </c>
      <c r="AK221" s="34">
        <v>0</v>
      </c>
      <c r="AL221" s="34">
        <v>0</v>
      </c>
      <c r="AM221" s="34">
        <v>1</v>
      </c>
      <c r="AN221" s="34"/>
      <c r="AO221" s="34"/>
      <c r="AP221" s="34">
        <v>0</v>
      </c>
      <c r="AQ221" s="34">
        <v>0</v>
      </c>
      <c r="AR221" s="34"/>
      <c r="AS221" s="34">
        <v>0</v>
      </c>
      <c r="AT221" s="34"/>
      <c r="AU221" s="34">
        <v>0</v>
      </c>
      <c r="AV221" s="34">
        <v>0</v>
      </c>
      <c r="AW221" s="34">
        <v>0</v>
      </c>
    </row>
    <row r="222" spans="1:49" ht="19.5">
      <c r="A222" s="18" t="s">
        <v>402</v>
      </c>
      <c r="B222" s="49">
        <v>37874</v>
      </c>
      <c r="C222" s="117" t="s">
        <v>144</v>
      </c>
      <c r="D222" s="112" t="s">
        <v>367</v>
      </c>
      <c r="E222" s="34">
        <f aca="true" t="shared" si="11" ref="E222:E228">SUM(H222:AV222)</f>
        <v>226</v>
      </c>
      <c r="F222" s="34">
        <f aca="true" t="shared" si="12" ref="F222:F228">COUNT(H222:AV222)</f>
        <v>16</v>
      </c>
      <c r="G222" s="34"/>
      <c r="H222" s="34">
        <v>4</v>
      </c>
      <c r="I222" s="34">
        <v>0</v>
      </c>
      <c r="J222" s="34">
        <v>11</v>
      </c>
      <c r="K222" s="34"/>
      <c r="L222" s="34">
        <v>25</v>
      </c>
      <c r="M222" s="34"/>
      <c r="N222" s="34"/>
      <c r="O222" s="34">
        <v>10</v>
      </c>
      <c r="P222" s="34"/>
      <c r="Q222" s="34"/>
      <c r="R222" s="34"/>
      <c r="S222" s="34">
        <v>13</v>
      </c>
      <c r="T222" s="34"/>
      <c r="U222" s="34"/>
      <c r="V222" s="34">
        <v>41</v>
      </c>
      <c r="W222" s="34"/>
      <c r="X222" s="34">
        <v>8</v>
      </c>
      <c r="Y222" s="34">
        <v>39</v>
      </c>
      <c r="Z222" s="34">
        <v>5</v>
      </c>
      <c r="AA222" s="34"/>
      <c r="AB222" s="34">
        <v>19</v>
      </c>
      <c r="AC222" s="34"/>
      <c r="AD222" s="34"/>
      <c r="AE222" s="34"/>
      <c r="AF222" s="34">
        <v>12</v>
      </c>
      <c r="AG222" s="34">
        <v>2</v>
      </c>
      <c r="AH222" s="34"/>
      <c r="AI222" s="34">
        <v>2</v>
      </c>
      <c r="AJ222" s="34">
        <v>29</v>
      </c>
      <c r="AK222" s="34"/>
      <c r="AL222" s="34">
        <v>6</v>
      </c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</row>
    <row r="223" spans="1:49" ht="19.5">
      <c r="A223" s="18" t="s">
        <v>402</v>
      </c>
      <c r="B223" s="49">
        <v>38112</v>
      </c>
      <c r="C223" s="136" t="s">
        <v>130</v>
      </c>
      <c r="D223" s="137" t="s">
        <v>367</v>
      </c>
      <c r="E223" s="34">
        <f t="shared" si="11"/>
        <v>204</v>
      </c>
      <c r="F223" s="34">
        <f t="shared" si="12"/>
        <v>13</v>
      </c>
      <c r="G223" s="34"/>
      <c r="H223" s="34">
        <v>3</v>
      </c>
      <c r="I223" s="34">
        <v>0</v>
      </c>
      <c r="J223" s="34">
        <v>37</v>
      </c>
      <c r="K223" s="34"/>
      <c r="L223" s="34"/>
      <c r="M223" s="34"/>
      <c r="N223" s="34">
        <v>44</v>
      </c>
      <c r="O223" s="34"/>
      <c r="P223" s="34"/>
      <c r="Q223" s="34"/>
      <c r="R223" s="34"/>
      <c r="S223" s="34">
        <v>22</v>
      </c>
      <c r="T223" s="34"/>
      <c r="U223" s="34"/>
      <c r="V223" s="34">
        <v>45</v>
      </c>
      <c r="W223" s="34"/>
      <c r="X223" s="34">
        <v>13</v>
      </c>
      <c r="Y223" s="34">
        <v>6</v>
      </c>
      <c r="Z223" s="34">
        <v>2</v>
      </c>
      <c r="AA223" s="34"/>
      <c r="AB223" s="34">
        <v>8</v>
      </c>
      <c r="AC223" s="34"/>
      <c r="AD223" s="34">
        <v>1</v>
      </c>
      <c r="AE223" s="34"/>
      <c r="AF223" s="34">
        <v>8</v>
      </c>
      <c r="AG223" s="34"/>
      <c r="AH223" s="34"/>
      <c r="AI223" s="34"/>
      <c r="AJ223" s="34">
        <v>15</v>
      </c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</row>
    <row r="224" spans="1:49" ht="19.5">
      <c r="A224" s="18" t="s">
        <v>402</v>
      </c>
      <c r="B224" s="49">
        <v>38142</v>
      </c>
      <c r="C224" s="117" t="s">
        <v>130</v>
      </c>
      <c r="D224" s="137" t="s">
        <v>367</v>
      </c>
      <c r="E224" s="34">
        <f t="shared" si="11"/>
        <v>221</v>
      </c>
      <c r="F224" s="34">
        <f t="shared" si="12"/>
        <v>12</v>
      </c>
      <c r="G224" s="34"/>
      <c r="H224" s="34">
        <v>10</v>
      </c>
      <c r="I224" s="34">
        <v>0</v>
      </c>
      <c r="J224" s="34">
        <v>44</v>
      </c>
      <c r="K224" s="34"/>
      <c r="L224" s="34"/>
      <c r="M224" s="34">
        <v>5</v>
      </c>
      <c r="N224" s="34">
        <v>43</v>
      </c>
      <c r="O224" s="34"/>
      <c r="P224" s="34"/>
      <c r="Q224" s="34"/>
      <c r="R224" s="34"/>
      <c r="S224" s="34">
        <v>21</v>
      </c>
      <c r="T224" s="34"/>
      <c r="U224" s="34"/>
      <c r="V224" s="34">
        <v>47</v>
      </c>
      <c r="W224" s="34"/>
      <c r="X224" s="34">
        <v>9</v>
      </c>
      <c r="Y224" s="34">
        <v>9</v>
      </c>
      <c r="Z224" s="34"/>
      <c r="AA224" s="34"/>
      <c r="AB224" s="34">
        <v>9</v>
      </c>
      <c r="AC224" s="34"/>
      <c r="AD224" s="34"/>
      <c r="AE224" s="34"/>
      <c r="AF224" s="34">
        <v>4</v>
      </c>
      <c r="AG224" s="34"/>
      <c r="AH224" s="34"/>
      <c r="AI224" s="34"/>
      <c r="AJ224" s="34">
        <v>20</v>
      </c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</row>
    <row r="225" spans="1:49" ht="19.5">
      <c r="A225" s="18" t="s">
        <v>402</v>
      </c>
      <c r="B225" s="49">
        <v>38173</v>
      </c>
      <c r="C225" s="117" t="s">
        <v>130</v>
      </c>
      <c r="D225" s="137" t="s">
        <v>367</v>
      </c>
      <c r="E225" s="34">
        <f t="shared" si="11"/>
        <v>154</v>
      </c>
      <c r="F225" s="34">
        <f t="shared" si="12"/>
        <v>12</v>
      </c>
      <c r="G225" s="34"/>
      <c r="H225" s="34">
        <v>0</v>
      </c>
      <c r="I225" s="34">
        <v>3</v>
      </c>
      <c r="J225" s="34">
        <v>39</v>
      </c>
      <c r="K225" s="34"/>
      <c r="L225" s="34"/>
      <c r="M225" s="34"/>
      <c r="N225" s="34">
        <v>10</v>
      </c>
      <c r="O225" s="34"/>
      <c r="P225" s="34"/>
      <c r="Q225" s="34"/>
      <c r="R225" s="34"/>
      <c r="S225" s="34"/>
      <c r="T225" s="34"/>
      <c r="U225" s="34"/>
      <c r="V225" s="34">
        <v>30</v>
      </c>
      <c r="W225" s="34"/>
      <c r="X225" s="34">
        <v>9</v>
      </c>
      <c r="Y225" s="34">
        <v>7</v>
      </c>
      <c r="Z225" s="34"/>
      <c r="AA225" s="34">
        <v>6</v>
      </c>
      <c r="AB225" s="34"/>
      <c r="AC225" s="34"/>
      <c r="AD225" s="34"/>
      <c r="AE225" s="34"/>
      <c r="AF225" s="34"/>
      <c r="AG225" s="34"/>
      <c r="AH225" s="34">
        <v>9</v>
      </c>
      <c r="AI225" s="34"/>
      <c r="AJ225" s="34">
        <v>5</v>
      </c>
      <c r="AK225" s="34">
        <v>1</v>
      </c>
      <c r="AL225" s="34">
        <v>35</v>
      </c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</row>
    <row r="226" spans="1:49" ht="19.5">
      <c r="A226" s="18" t="s">
        <v>402</v>
      </c>
      <c r="B226" s="49">
        <v>38200</v>
      </c>
      <c r="C226" s="117" t="s">
        <v>130</v>
      </c>
      <c r="D226" s="137" t="s">
        <v>367</v>
      </c>
      <c r="E226" s="34">
        <f t="shared" si="11"/>
        <v>211</v>
      </c>
      <c r="F226" s="34">
        <f t="shared" si="12"/>
        <v>13</v>
      </c>
      <c r="G226" s="34"/>
      <c r="H226" s="34">
        <v>6</v>
      </c>
      <c r="I226" s="34">
        <v>2</v>
      </c>
      <c r="J226" s="34">
        <v>37</v>
      </c>
      <c r="K226" s="34"/>
      <c r="L226" s="34"/>
      <c r="M226" s="34">
        <v>1</v>
      </c>
      <c r="N226" s="34">
        <v>45</v>
      </c>
      <c r="O226" s="34"/>
      <c r="P226" s="34"/>
      <c r="Q226" s="34"/>
      <c r="R226" s="34"/>
      <c r="S226" s="34">
        <v>2</v>
      </c>
      <c r="T226" s="34"/>
      <c r="U226" s="34"/>
      <c r="V226" s="34">
        <v>47</v>
      </c>
      <c r="W226" s="34"/>
      <c r="X226" s="34">
        <v>11</v>
      </c>
      <c r="Y226" s="34">
        <v>26</v>
      </c>
      <c r="Z226" s="34"/>
      <c r="AA226" s="34"/>
      <c r="AB226" s="34">
        <v>6</v>
      </c>
      <c r="AC226" s="34"/>
      <c r="AD226" s="34"/>
      <c r="AE226" s="34"/>
      <c r="AF226" s="34">
        <v>3</v>
      </c>
      <c r="AG226" s="34"/>
      <c r="AH226" s="34"/>
      <c r="AI226" s="34"/>
      <c r="AJ226" s="34">
        <v>24</v>
      </c>
      <c r="AK226" s="34"/>
      <c r="AL226" s="34">
        <v>1</v>
      </c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</row>
    <row r="227" spans="1:49" ht="19.5">
      <c r="A227" s="18" t="s">
        <v>402</v>
      </c>
      <c r="B227" s="49">
        <v>38228</v>
      </c>
      <c r="C227" s="117" t="s">
        <v>130</v>
      </c>
      <c r="D227" s="137" t="s">
        <v>367</v>
      </c>
      <c r="E227" s="34">
        <f t="shared" si="11"/>
        <v>197</v>
      </c>
      <c r="F227" s="34">
        <f t="shared" si="12"/>
        <v>13</v>
      </c>
      <c r="G227" s="34"/>
      <c r="H227" s="34">
        <v>5</v>
      </c>
      <c r="I227" s="34">
        <v>0</v>
      </c>
      <c r="J227" s="34">
        <v>30</v>
      </c>
      <c r="K227" s="34"/>
      <c r="L227" s="34"/>
      <c r="M227" s="34"/>
      <c r="N227" s="34">
        <v>3</v>
      </c>
      <c r="O227" s="34"/>
      <c r="P227" s="34"/>
      <c r="Q227" s="34">
        <v>2</v>
      </c>
      <c r="R227" s="34"/>
      <c r="S227" s="34">
        <v>11</v>
      </c>
      <c r="T227" s="34"/>
      <c r="U227" s="34"/>
      <c r="V227" s="34">
        <v>47</v>
      </c>
      <c r="W227" s="34"/>
      <c r="X227" s="34">
        <v>29</v>
      </c>
      <c r="Y227" s="34">
        <v>35</v>
      </c>
      <c r="Z227" s="34"/>
      <c r="AA227" s="34"/>
      <c r="AB227" s="34">
        <v>17</v>
      </c>
      <c r="AC227" s="34"/>
      <c r="AD227" s="34">
        <v>2</v>
      </c>
      <c r="AE227" s="34"/>
      <c r="AF227" s="34">
        <v>6</v>
      </c>
      <c r="AG227" s="34"/>
      <c r="AH227" s="34"/>
      <c r="AI227" s="34"/>
      <c r="AJ227" s="34">
        <v>10</v>
      </c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</row>
    <row r="228" spans="1:49" ht="19.5">
      <c r="A228" s="18" t="s">
        <v>402</v>
      </c>
      <c r="B228" s="49">
        <v>38248</v>
      </c>
      <c r="C228" s="117" t="s">
        <v>130</v>
      </c>
      <c r="D228" s="137" t="s">
        <v>367</v>
      </c>
      <c r="E228" s="34">
        <f t="shared" si="11"/>
        <v>350</v>
      </c>
      <c r="F228" s="34">
        <f t="shared" si="12"/>
        <v>18</v>
      </c>
      <c r="G228" s="34"/>
      <c r="H228" s="34">
        <v>7</v>
      </c>
      <c r="I228" s="34">
        <v>2</v>
      </c>
      <c r="J228" s="34">
        <v>7</v>
      </c>
      <c r="K228" s="34"/>
      <c r="L228" s="34">
        <v>9</v>
      </c>
      <c r="M228" s="34"/>
      <c r="N228" s="34">
        <v>2</v>
      </c>
      <c r="O228" s="34"/>
      <c r="P228" s="34">
        <v>23</v>
      </c>
      <c r="Q228" s="34"/>
      <c r="R228" s="34"/>
      <c r="S228" s="34">
        <v>4</v>
      </c>
      <c r="T228" s="34"/>
      <c r="U228" s="34"/>
      <c r="V228" s="34">
        <v>48</v>
      </c>
      <c r="W228" s="34"/>
      <c r="X228" s="34">
        <v>60</v>
      </c>
      <c r="Y228" s="34">
        <v>16</v>
      </c>
      <c r="Z228" s="34">
        <v>6</v>
      </c>
      <c r="AA228" s="34">
        <v>1</v>
      </c>
      <c r="AB228" s="34">
        <v>18</v>
      </c>
      <c r="AC228" s="34"/>
      <c r="AD228" s="34">
        <v>3</v>
      </c>
      <c r="AE228" s="34"/>
      <c r="AF228" s="34">
        <v>34</v>
      </c>
      <c r="AG228" s="34"/>
      <c r="AH228" s="34"/>
      <c r="AI228" s="34">
        <v>6</v>
      </c>
      <c r="AJ228" s="34">
        <v>76</v>
      </c>
      <c r="AK228" s="34"/>
      <c r="AL228" s="34">
        <v>28</v>
      </c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</row>
    <row r="229" spans="1:49" ht="9.75">
      <c r="A229" s="18" t="s">
        <v>402</v>
      </c>
      <c r="B229" s="49">
        <v>38561</v>
      </c>
      <c r="C229" s="117" t="s">
        <v>208</v>
      </c>
      <c r="D229" s="137" t="s">
        <v>367</v>
      </c>
      <c r="E229" s="34">
        <v>72</v>
      </c>
      <c r="F229" s="34">
        <v>10</v>
      </c>
      <c r="G229" s="34"/>
      <c r="H229" s="34">
        <v>2</v>
      </c>
      <c r="I229" s="34">
        <v>0</v>
      </c>
      <c r="J229" s="34">
        <v>5</v>
      </c>
      <c r="K229" s="34"/>
      <c r="L229" s="34"/>
      <c r="M229" s="34"/>
      <c r="N229" s="34">
        <v>8</v>
      </c>
      <c r="O229" s="34"/>
      <c r="P229" s="34"/>
      <c r="Q229" s="34"/>
      <c r="R229" s="34"/>
      <c r="S229" s="34">
        <v>8</v>
      </c>
      <c r="T229" s="34"/>
      <c r="U229" s="34"/>
      <c r="V229" s="34">
        <v>26</v>
      </c>
      <c r="W229" s="34"/>
      <c r="X229" s="34">
        <v>10</v>
      </c>
      <c r="Y229" s="34">
        <v>2</v>
      </c>
      <c r="Z229" s="34"/>
      <c r="AA229" s="34"/>
      <c r="AB229" s="34">
        <v>3</v>
      </c>
      <c r="AC229" s="34"/>
      <c r="AD229" s="34"/>
      <c r="AE229" s="34"/>
      <c r="AF229" s="34">
        <v>2</v>
      </c>
      <c r="AG229" s="34"/>
      <c r="AH229" s="34"/>
      <c r="AI229" s="34"/>
      <c r="AJ229" s="34">
        <v>6</v>
      </c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ht="9.75">
      <c r="A230" s="18" t="s">
        <v>402</v>
      </c>
      <c r="B230" s="47" t="s">
        <v>390</v>
      </c>
      <c r="C230" s="47" t="s">
        <v>378</v>
      </c>
      <c r="D230" s="35" t="s">
        <v>363</v>
      </c>
      <c r="E230" s="34">
        <v>170</v>
      </c>
      <c r="F230" s="34">
        <v>16</v>
      </c>
      <c r="G230" s="34">
        <v>1</v>
      </c>
      <c r="H230" s="34">
        <v>4</v>
      </c>
      <c r="I230" s="34">
        <v>8</v>
      </c>
      <c r="J230" s="34">
        <v>2</v>
      </c>
      <c r="K230" s="34"/>
      <c r="L230" s="34"/>
      <c r="M230" s="34">
        <v>11</v>
      </c>
      <c r="N230" s="34">
        <v>47</v>
      </c>
      <c r="O230" s="34"/>
      <c r="P230" s="34"/>
      <c r="Q230" s="34"/>
      <c r="R230" s="34"/>
      <c r="S230" s="34"/>
      <c r="T230" s="34"/>
      <c r="U230" s="34"/>
      <c r="V230" s="34">
        <v>45</v>
      </c>
      <c r="W230" s="34"/>
      <c r="X230" s="34">
        <v>1</v>
      </c>
      <c r="Y230" s="34">
        <v>17</v>
      </c>
      <c r="Z230" s="34">
        <v>2</v>
      </c>
      <c r="AA230" s="34"/>
      <c r="AB230" s="34">
        <v>11</v>
      </c>
      <c r="AC230" s="34"/>
      <c r="AD230" s="34"/>
      <c r="AE230" s="34"/>
      <c r="AF230" s="34">
        <v>6</v>
      </c>
      <c r="AG230" s="34">
        <v>1</v>
      </c>
      <c r="AH230" s="34"/>
      <c r="AI230" s="34">
        <v>2</v>
      </c>
      <c r="AJ230" s="34">
        <v>9</v>
      </c>
      <c r="AK230" s="34"/>
      <c r="AL230" s="34">
        <v>4</v>
      </c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</row>
    <row r="231" spans="1:49" ht="9.75">
      <c r="A231" s="18" t="s">
        <v>402</v>
      </c>
      <c r="B231" s="47" t="s">
        <v>391</v>
      </c>
      <c r="C231" s="47" t="s">
        <v>253</v>
      </c>
      <c r="D231" s="35" t="s">
        <v>392</v>
      </c>
      <c r="E231" s="34"/>
      <c r="F231" s="34">
        <v>37</v>
      </c>
      <c r="G231" s="135">
        <v>2</v>
      </c>
      <c r="H231" s="135">
        <v>25</v>
      </c>
      <c r="I231" s="135">
        <v>14</v>
      </c>
      <c r="J231" s="135">
        <v>200</v>
      </c>
      <c r="K231" s="135"/>
      <c r="L231" s="135">
        <v>150</v>
      </c>
      <c r="M231" s="135">
        <v>36</v>
      </c>
      <c r="N231" s="135">
        <v>46</v>
      </c>
      <c r="O231" s="135">
        <v>250</v>
      </c>
      <c r="P231" s="135">
        <v>69</v>
      </c>
      <c r="Q231" s="135">
        <v>20</v>
      </c>
      <c r="R231" s="135">
        <v>12</v>
      </c>
      <c r="S231" s="135">
        <v>110</v>
      </c>
      <c r="T231" s="135">
        <v>22</v>
      </c>
      <c r="U231" s="135">
        <v>3</v>
      </c>
      <c r="V231" s="135">
        <v>605</v>
      </c>
      <c r="W231" s="135">
        <v>2</v>
      </c>
      <c r="X231" s="135">
        <v>45</v>
      </c>
      <c r="Y231" s="135">
        <v>75</v>
      </c>
      <c r="Z231" s="135">
        <v>170</v>
      </c>
      <c r="AA231" s="135">
        <v>5</v>
      </c>
      <c r="AB231" s="135">
        <v>160</v>
      </c>
      <c r="AC231" s="135">
        <v>3</v>
      </c>
      <c r="AD231" s="135">
        <v>48</v>
      </c>
      <c r="AE231" s="135">
        <v>9</v>
      </c>
      <c r="AF231" s="135">
        <v>125</v>
      </c>
      <c r="AG231" s="135">
        <v>100</v>
      </c>
      <c r="AH231" s="135">
        <v>136</v>
      </c>
      <c r="AI231" s="135">
        <v>63</v>
      </c>
      <c r="AJ231" s="135">
        <v>210</v>
      </c>
      <c r="AK231" s="135">
        <v>450</v>
      </c>
      <c r="AL231" s="135">
        <v>240</v>
      </c>
      <c r="AM231" s="135">
        <v>2</v>
      </c>
      <c r="AN231" s="135">
        <v>2</v>
      </c>
      <c r="AO231" s="135">
        <v>1</v>
      </c>
      <c r="AP231" s="135">
        <v>2</v>
      </c>
      <c r="AQ231" s="34">
        <v>1</v>
      </c>
      <c r="AR231" s="34"/>
      <c r="AS231" s="34">
        <v>1</v>
      </c>
      <c r="AT231" s="34"/>
      <c r="AU231" s="34"/>
      <c r="AV231" s="34"/>
      <c r="AW231" s="34"/>
    </row>
    <row r="232" spans="1:49" ht="9.75">
      <c r="A232" s="18" t="s">
        <v>402</v>
      </c>
      <c r="B232" s="47" t="s">
        <v>393</v>
      </c>
      <c r="C232" s="47" t="s">
        <v>394</v>
      </c>
      <c r="D232" s="35" t="s">
        <v>392</v>
      </c>
      <c r="E232" s="34">
        <v>1674</v>
      </c>
      <c r="F232" s="34">
        <v>24</v>
      </c>
      <c r="G232" s="34"/>
      <c r="H232" s="34">
        <v>17</v>
      </c>
      <c r="I232" s="34">
        <v>3</v>
      </c>
      <c r="J232" s="34">
        <v>48</v>
      </c>
      <c r="K232" s="34"/>
      <c r="L232" s="34">
        <v>133</v>
      </c>
      <c r="M232" s="34">
        <v>28</v>
      </c>
      <c r="N232" s="34">
        <v>19</v>
      </c>
      <c r="O232" s="34">
        <v>105</v>
      </c>
      <c r="P232" s="34">
        <v>45</v>
      </c>
      <c r="Q232" s="34" t="s">
        <v>395</v>
      </c>
      <c r="R232" s="34"/>
      <c r="S232" s="34"/>
      <c r="T232" s="34" t="s">
        <v>395</v>
      </c>
      <c r="U232" s="34">
        <v>3</v>
      </c>
      <c r="V232" s="34">
        <v>330</v>
      </c>
      <c r="W232" s="34"/>
      <c r="X232" s="34">
        <v>45</v>
      </c>
      <c r="Y232" s="34">
        <v>75</v>
      </c>
      <c r="Z232" s="34">
        <v>79</v>
      </c>
      <c r="AA232" s="34">
        <v>3</v>
      </c>
      <c r="AB232" s="34">
        <v>157</v>
      </c>
      <c r="AC232" s="34"/>
      <c r="AD232" s="34">
        <v>12</v>
      </c>
      <c r="AE232" s="34"/>
      <c r="AF232" s="34">
        <v>24</v>
      </c>
      <c r="AG232" s="34">
        <v>13</v>
      </c>
      <c r="AH232" s="34">
        <v>15</v>
      </c>
      <c r="AI232" s="34">
        <v>10</v>
      </c>
      <c r="AJ232" s="34">
        <v>210</v>
      </c>
      <c r="AK232" s="34">
        <v>98</v>
      </c>
      <c r="AL232" s="34">
        <v>200</v>
      </c>
      <c r="AM232" s="34"/>
      <c r="AN232" s="34"/>
      <c r="AO232" s="34"/>
      <c r="AP232" s="34">
        <v>2</v>
      </c>
      <c r="AQ232" s="34"/>
      <c r="AR232" s="34"/>
      <c r="AS232" s="34"/>
      <c r="AT232" s="34"/>
      <c r="AU232" s="34"/>
      <c r="AV232" s="34"/>
      <c r="AW232" s="34"/>
    </row>
    <row r="233" spans="1:49" ht="9.75">
      <c r="A233" s="18" t="s">
        <v>402</v>
      </c>
      <c r="B233" s="47" t="s">
        <v>396</v>
      </c>
      <c r="C233" s="47" t="s">
        <v>397</v>
      </c>
      <c r="D233" s="35" t="s">
        <v>363</v>
      </c>
      <c r="E233" s="34" t="s">
        <v>398</v>
      </c>
      <c r="F233" s="34">
        <v>28</v>
      </c>
      <c r="G233" s="34"/>
      <c r="H233" s="34"/>
      <c r="I233" s="34">
        <v>4</v>
      </c>
      <c r="J233" s="34" t="s">
        <v>399</v>
      </c>
      <c r="K233" s="34"/>
      <c r="L233" s="34">
        <v>150</v>
      </c>
      <c r="M233" s="34" t="s">
        <v>399</v>
      </c>
      <c r="N233" s="34">
        <v>43</v>
      </c>
      <c r="O233" s="34">
        <v>12</v>
      </c>
      <c r="P233" s="34">
        <v>50</v>
      </c>
      <c r="Q233" s="34" t="s">
        <v>399</v>
      </c>
      <c r="R233" s="34">
        <v>11</v>
      </c>
      <c r="S233" s="34" t="s">
        <v>399</v>
      </c>
      <c r="T233" s="34">
        <v>20</v>
      </c>
      <c r="U233" s="34">
        <v>3</v>
      </c>
      <c r="V233" s="34">
        <v>151</v>
      </c>
      <c r="W233" s="34">
        <v>2</v>
      </c>
      <c r="X233" s="34">
        <v>36</v>
      </c>
      <c r="Y233" s="34">
        <v>56</v>
      </c>
      <c r="Z233" s="34">
        <v>60</v>
      </c>
      <c r="AA233" s="34">
        <v>1</v>
      </c>
      <c r="AB233" s="34" t="s">
        <v>399</v>
      </c>
      <c r="AC233" s="34">
        <v>1</v>
      </c>
      <c r="AD233" s="34">
        <v>25</v>
      </c>
      <c r="AE233" s="34">
        <v>8</v>
      </c>
      <c r="AF233" s="34">
        <v>30</v>
      </c>
      <c r="AG233" s="34">
        <v>33</v>
      </c>
      <c r="AH233" s="34">
        <v>10</v>
      </c>
      <c r="AI233" s="34">
        <v>63</v>
      </c>
      <c r="AJ233" s="34">
        <v>100</v>
      </c>
      <c r="AK233" s="34">
        <v>450</v>
      </c>
      <c r="AL233" s="34">
        <v>100</v>
      </c>
      <c r="AM233" s="34">
        <v>2</v>
      </c>
      <c r="AN233" s="34"/>
      <c r="AO233" s="34">
        <v>1</v>
      </c>
      <c r="AP233" s="34">
        <v>2</v>
      </c>
      <c r="AQ233" s="34">
        <v>1</v>
      </c>
      <c r="AR233" s="34"/>
      <c r="AS233" s="34"/>
      <c r="AT233" s="34"/>
      <c r="AU233" s="34"/>
      <c r="AV233" s="34"/>
      <c r="AW233" s="34"/>
    </row>
    <row r="234" spans="1:49" ht="9.75">
      <c r="A234" s="18" t="s">
        <v>402</v>
      </c>
      <c r="B234" s="49">
        <v>33340</v>
      </c>
      <c r="C234" s="47" t="s">
        <v>386</v>
      </c>
      <c r="D234" s="35" t="s">
        <v>387</v>
      </c>
      <c r="E234" s="34">
        <v>108</v>
      </c>
      <c r="F234" s="34">
        <f>COUNT(H234:AV234)</f>
        <v>11</v>
      </c>
      <c r="G234" s="34"/>
      <c r="H234" s="34"/>
      <c r="I234" s="34"/>
      <c r="J234" s="34"/>
      <c r="K234" s="34"/>
      <c r="L234" s="34">
        <v>4</v>
      </c>
      <c r="M234" s="34"/>
      <c r="N234" s="34"/>
      <c r="O234" s="34">
        <v>0</v>
      </c>
      <c r="P234" s="34"/>
      <c r="Q234" s="34"/>
      <c r="R234" s="34"/>
      <c r="S234" s="34"/>
      <c r="T234" s="34"/>
      <c r="U234" s="34"/>
      <c r="V234" s="34">
        <v>31</v>
      </c>
      <c r="W234" s="34"/>
      <c r="X234" s="34">
        <v>5</v>
      </c>
      <c r="Y234" s="34">
        <v>6</v>
      </c>
      <c r="Z234" s="34">
        <v>4</v>
      </c>
      <c r="AA234" s="34"/>
      <c r="AB234" s="34">
        <v>51</v>
      </c>
      <c r="AC234" s="34"/>
      <c r="AD234" s="34">
        <v>5</v>
      </c>
      <c r="AE234" s="34"/>
      <c r="AF234" s="34"/>
      <c r="AG234" s="34"/>
      <c r="AH234" s="34"/>
      <c r="AI234" s="34"/>
      <c r="AJ234" s="34">
        <v>0</v>
      </c>
      <c r="AK234" s="34">
        <v>2</v>
      </c>
      <c r="AL234" s="34">
        <v>0</v>
      </c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</row>
    <row r="235" spans="1:49" ht="9.75">
      <c r="A235" s="18" t="s">
        <v>402</v>
      </c>
      <c r="B235" s="47" t="s">
        <v>400</v>
      </c>
      <c r="C235" s="47" t="s">
        <v>386</v>
      </c>
      <c r="D235" s="35" t="s">
        <v>387</v>
      </c>
      <c r="E235" s="34">
        <f>SUM(H235:AV235)</f>
        <v>708</v>
      </c>
      <c r="F235" s="34">
        <f>COUNT(H235:AV235)</f>
        <v>17</v>
      </c>
      <c r="G235" s="34"/>
      <c r="H235" s="34"/>
      <c r="I235" s="34"/>
      <c r="J235" s="34"/>
      <c r="K235" s="34"/>
      <c r="L235" s="34">
        <v>96</v>
      </c>
      <c r="M235" s="34"/>
      <c r="N235" s="34"/>
      <c r="O235" s="34">
        <v>16</v>
      </c>
      <c r="P235" s="34">
        <v>22</v>
      </c>
      <c r="Q235" s="34"/>
      <c r="R235" s="34"/>
      <c r="S235" s="34"/>
      <c r="T235" s="34"/>
      <c r="U235" s="34"/>
      <c r="V235" s="34">
        <v>148</v>
      </c>
      <c r="W235" s="34"/>
      <c r="X235" s="34">
        <v>27</v>
      </c>
      <c r="Y235" s="34">
        <v>24</v>
      </c>
      <c r="Z235" s="34">
        <v>12</v>
      </c>
      <c r="AA235" s="34">
        <v>1</v>
      </c>
      <c r="AB235" s="34">
        <v>75</v>
      </c>
      <c r="AC235" s="34"/>
      <c r="AD235" s="34">
        <v>17</v>
      </c>
      <c r="AE235" s="34">
        <v>1</v>
      </c>
      <c r="AF235" s="34">
        <v>6</v>
      </c>
      <c r="AG235" s="34">
        <v>8</v>
      </c>
      <c r="AH235" s="34">
        <v>4</v>
      </c>
      <c r="AI235" s="34"/>
      <c r="AJ235" s="34">
        <v>53</v>
      </c>
      <c r="AK235" s="34">
        <v>90</v>
      </c>
      <c r="AL235" s="34">
        <v>108</v>
      </c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</row>
    <row r="236" spans="1:49" ht="9.75">
      <c r="A236" s="18" t="s">
        <v>402</v>
      </c>
      <c r="B236" s="47" t="s">
        <v>401</v>
      </c>
      <c r="C236" s="47" t="s">
        <v>386</v>
      </c>
      <c r="D236" s="35" t="s">
        <v>387</v>
      </c>
      <c r="E236" s="34">
        <f>SUM(H236:AV236)</f>
        <v>697</v>
      </c>
      <c r="F236" s="34">
        <f>COUNT(H236:AV236)</f>
        <v>16</v>
      </c>
      <c r="G236" s="34"/>
      <c r="H236" s="34"/>
      <c r="I236" s="34"/>
      <c r="J236" s="34"/>
      <c r="K236" s="34"/>
      <c r="L236" s="34">
        <v>131</v>
      </c>
      <c r="M236" s="34"/>
      <c r="N236" s="34"/>
      <c r="O236" s="34">
        <v>23</v>
      </c>
      <c r="P236" s="34">
        <v>29</v>
      </c>
      <c r="Q236" s="34"/>
      <c r="R236" s="34"/>
      <c r="S236" s="34"/>
      <c r="T236" s="34"/>
      <c r="U236" s="34"/>
      <c r="V236" s="34">
        <v>133</v>
      </c>
      <c r="W236" s="34"/>
      <c r="X236" s="34">
        <v>20</v>
      </c>
      <c r="Y236" s="34">
        <v>24</v>
      </c>
      <c r="Z236" s="34">
        <v>34</v>
      </c>
      <c r="AA236" s="34">
        <v>1</v>
      </c>
      <c r="AB236" s="34">
        <v>61</v>
      </c>
      <c r="AC236" s="34"/>
      <c r="AD236" s="34">
        <v>24</v>
      </c>
      <c r="AE236" s="34"/>
      <c r="AF236" s="34">
        <v>5</v>
      </c>
      <c r="AG236" s="34">
        <v>22</v>
      </c>
      <c r="AH236" s="34">
        <v>2</v>
      </c>
      <c r="AI236" s="34"/>
      <c r="AJ236" s="34">
        <v>6</v>
      </c>
      <c r="AK236" s="34">
        <v>37</v>
      </c>
      <c r="AL236" s="34">
        <v>145</v>
      </c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</row>
    <row r="237" spans="1:49" ht="9.75">
      <c r="A237" s="18" t="s">
        <v>402</v>
      </c>
      <c r="B237" s="47" t="s">
        <v>135</v>
      </c>
      <c r="C237" s="47" t="s">
        <v>386</v>
      </c>
      <c r="D237" s="35" t="s">
        <v>387</v>
      </c>
      <c r="E237" s="34">
        <v>553</v>
      </c>
      <c r="F237" s="34">
        <v>15</v>
      </c>
      <c r="G237" s="34"/>
      <c r="H237" s="34"/>
      <c r="I237" s="34"/>
      <c r="J237" s="34"/>
      <c r="K237" s="34"/>
      <c r="L237" s="34">
        <v>158</v>
      </c>
      <c r="M237" s="34"/>
      <c r="N237" s="34"/>
      <c r="O237" s="34">
        <v>23</v>
      </c>
      <c r="P237" s="34">
        <v>16</v>
      </c>
      <c r="Q237" s="34"/>
      <c r="R237" s="34"/>
      <c r="S237" s="34"/>
      <c r="T237" s="34"/>
      <c r="U237" s="34"/>
      <c r="V237" s="34">
        <v>102</v>
      </c>
      <c r="W237" s="34"/>
      <c r="X237" s="34">
        <v>10</v>
      </c>
      <c r="Y237" s="34">
        <v>18</v>
      </c>
      <c r="Z237" s="34">
        <v>15</v>
      </c>
      <c r="AA237" s="34"/>
      <c r="AB237" s="34">
        <v>64</v>
      </c>
      <c r="AC237" s="34"/>
      <c r="AD237" s="34">
        <v>12</v>
      </c>
      <c r="AE237" s="34"/>
      <c r="AF237" s="34">
        <v>6</v>
      </c>
      <c r="AG237" s="34">
        <v>14</v>
      </c>
      <c r="AH237" s="34"/>
      <c r="AI237" s="34"/>
      <c r="AJ237" s="34">
        <v>8</v>
      </c>
      <c r="AK237" s="34">
        <v>26</v>
      </c>
      <c r="AL237" s="34">
        <v>69</v>
      </c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</row>
    <row r="238" spans="1:51" s="85" customFormat="1" ht="9.75">
      <c r="A238" s="100"/>
      <c r="B238" s="108"/>
      <c r="C238" s="100"/>
      <c r="D238" s="50"/>
      <c r="E238" s="5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</row>
    <row r="239" spans="1:39" ht="9.75">
      <c r="A239" s="18" t="s">
        <v>509</v>
      </c>
      <c r="B239" s="8">
        <v>34660</v>
      </c>
      <c r="C239" s="18" t="s">
        <v>39</v>
      </c>
      <c r="D239" s="7"/>
      <c r="E239" s="9">
        <v>66</v>
      </c>
      <c r="F239" s="7">
        <v>3</v>
      </c>
      <c r="G239" s="9"/>
      <c r="H239" s="9">
        <v>0</v>
      </c>
      <c r="I239" s="9"/>
      <c r="J239" s="9"/>
      <c r="K239" s="9"/>
      <c r="L239" s="9">
        <v>20</v>
      </c>
      <c r="M239" s="9"/>
      <c r="N239" s="9"/>
      <c r="O239" s="9"/>
      <c r="P239" s="9"/>
      <c r="Q239" s="9"/>
      <c r="R239" s="9"/>
      <c r="S239" s="9"/>
      <c r="T239" s="9"/>
      <c r="U239" s="9"/>
      <c r="V239" s="9">
        <v>0</v>
      </c>
      <c r="W239" s="9"/>
      <c r="X239" s="9">
        <v>0</v>
      </c>
      <c r="Y239" s="9">
        <v>26</v>
      </c>
      <c r="Z239" s="9"/>
      <c r="AA239" s="9"/>
      <c r="AB239" s="9">
        <v>20</v>
      </c>
      <c r="AC239" s="9"/>
      <c r="AD239" s="9">
        <v>0</v>
      </c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43" ht="12">
      <c r="A240" s="18" t="s">
        <v>509</v>
      </c>
      <c r="B240" s="8">
        <v>34625</v>
      </c>
      <c r="C240" s="18" t="s">
        <v>508</v>
      </c>
      <c r="D240" s="7"/>
      <c r="E240" s="9">
        <v>139</v>
      </c>
      <c r="F240" s="7">
        <v>9</v>
      </c>
      <c r="G240" s="9"/>
      <c r="H240" s="9">
        <v>2</v>
      </c>
      <c r="I240" s="9"/>
      <c r="J240" s="9">
        <v>26</v>
      </c>
      <c r="K240" s="9"/>
      <c r="L240" s="9">
        <v>19</v>
      </c>
      <c r="M240" s="9"/>
      <c r="N240" s="9"/>
      <c r="O240" s="9"/>
      <c r="P240" s="9"/>
      <c r="Q240" s="9"/>
      <c r="R240" s="9"/>
      <c r="S240" s="9">
        <v>4</v>
      </c>
      <c r="T240" s="9"/>
      <c r="U240" s="9"/>
      <c r="V240" s="9">
        <v>19</v>
      </c>
      <c r="W240" s="9"/>
      <c r="X240" s="9">
        <v>27</v>
      </c>
      <c r="Y240" s="9">
        <v>24</v>
      </c>
      <c r="Z240" s="9"/>
      <c r="AA240" s="9"/>
      <c r="AB240" s="9">
        <v>9</v>
      </c>
      <c r="AC240" s="9"/>
      <c r="AD240" s="9">
        <v>9</v>
      </c>
      <c r="AE240" s="9"/>
      <c r="AF240" s="9"/>
      <c r="AG240" s="9"/>
      <c r="AH240" s="9"/>
      <c r="AI240" s="9"/>
      <c r="AJ240" s="9"/>
      <c r="AK240" s="9"/>
      <c r="AL240" s="9"/>
      <c r="AM240" s="9"/>
      <c r="AO240" s="125"/>
      <c r="AP240" s="125"/>
      <c r="AQ240" s="125"/>
    </row>
    <row r="241" spans="1:43" ht="12">
      <c r="A241" s="18" t="s">
        <v>509</v>
      </c>
      <c r="B241" s="8">
        <v>34661</v>
      </c>
      <c r="C241" s="18" t="s">
        <v>508</v>
      </c>
      <c r="D241" s="7"/>
      <c r="E241" s="9">
        <v>126</v>
      </c>
      <c r="F241" s="7">
        <v>10</v>
      </c>
      <c r="G241" s="9">
        <v>1</v>
      </c>
      <c r="H241" s="9">
        <v>2</v>
      </c>
      <c r="I241" s="9"/>
      <c r="J241" s="9">
        <v>14</v>
      </c>
      <c r="K241" s="9"/>
      <c r="L241" s="9">
        <v>1</v>
      </c>
      <c r="M241" s="9"/>
      <c r="N241" s="9"/>
      <c r="O241" s="9"/>
      <c r="P241" s="9"/>
      <c r="Q241" s="9"/>
      <c r="R241" s="9"/>
      <c r="S241" s="9">
        <v>4</v>
      </c>
      <c r="T241" s="9"/>
      <c r="U241" s="9"/>
      <c r="V241" s="9">
        <v>17</v>
      </c>
      <c r="W241" s="9"/>
      <c r="X241" s="9">
        <v>36</v>
      </c>
      <c r="Y241" s="9">
        <v>23</v>
      </c>
      <c r="Z241" s="9"/>
      <c r="AA241" s="9"/>
      <c r="AB241" s="9">
        <v>20</v>
      </c>
      <c r="AC241" s="9"/>
      <c r="AD241" s="9">
        <v>8</v>
      </c>
      <c r="AE241" s="9"/>
      <c r="AF241" s="9"/>
      <c r="AG241" s="9"/>
      <c r="AH241" s="9"/>
      <c r="AI241" s="9"/>
      <c r="AJ241" s="9"/>
      <c r="AK241" s="9"/>
      <c r="AL241" s="9"/>
      <c r="AM241" s="9"/>
      <c r="AP241" s="125"/>
      <c r="AQ241" s="125"/>
    </row>
    <row r="242" spans="1:51" s="85" customFormat="1" ht="9.75">
      <c r="A242" s="100"/>
      <c r="B242" s="108"/>
      <c r="C242" s="100"/>
      <c r="D242" s="50"/>
      <c r="E242" s="5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</row>
    <row r="243" spans="1:51" ht="9.75">
      <c r="A243" s="148" t="s">
        <v>541</v>
      </c>
      <c r="B243" s="148" t="s">
        <v>153</v>
      </c>
      <c r="C243" s="53" t="s">
        <v>154</v>
      </c>
      <c r="D243" s="149" t="s">
        <v>367</v>
      </c>
      <c r="E243" s="150">
        <v>2312</v>
      </c>
      <c r="F243" s="150">
        <v>24</v>
      </c>
      <c r="G243" s="151">
        <v>2</v>
      </c>
      <c r="H243" s="151">
        <v>24</v>
      </c>
      <c r="I243" s="151">
        <v>6</v>
      </c>
      <c r="J243" s="151">
        <v>0</v>
      </c>
      <c r="K243" s="151">
        <v>0</v>
      </c>
      <c r="L243" s="151">
        <v>139</v>
      </c>
      <c r="M243" s="151">
        <v>74</v>
      </c>
      <c r="N243" s="151">
        <v>0</v>
      </c>
      <c r="O243" s="151">
        <v>265</v>
      </c>
      <c r="P243" s="151">
        <v>3</v>
      </c>
      <c r="Q243" s="151">
        <v>2</v>
      </c>
      <c r="R243" s="151">
        <v>0</v>
      </c>
      <c r="S243" s="151">
        <v>16</v>
      </c>
      <c r="T243" s="151">
        <v>0</v>
      </c>
      <c r="U243" s="151">
        <v>80</v>
      </c>
      <c r="V243" s="151">
        <v>875</v>
      </c>
      <c r="W243" s="151">
        <v>0</v>
      </c>
      <c r="X243" s="151">
        <v>115</v>
      </c>
      <c r="Y243" s="151">
        <v>86</v>
      </c>
      <c r="Z243" s="151">
        <v>30</v>
      </c>
      <c r="AA243" s="151">
        <v>0</v>
      </c>
      <c r="AB243" s="151">
        <v>205</v>
      </c>
      <c r="AC243" s="151">
        <v>1</v>
      </c>
      <c r="AD243" s="151">
        <v>61</v>
      </c>
      <c r="AE243" s="151">
        <v>0</v>
      </c>
      <c r="AF243" s="151">
        <v>53</v>
      </c>
      <c r="AG243" s="151">
        <v>10</v>
      </c>
      <c r="AH243" s="151">
        <v>25</v>
      </c>
      <c r="AI243" s="151">
        <v>0</v>
      </c>
      <c r="AJ243" s="151">
        <v>169</v>
      </c>
      <c r="AK243" s="151">
        <v>15</v>
      </c>
      <c r="AL243" s="151">
        <v>55</v>
      </c>
      <c r="AM243" s="151">
        <v>0</v>
      </c>
      <c r="AN243" s="151">
        <v>1</v>
      </c>
      <c r="AO243" s="151"/>
      <c r="AT243" s="151">
        <v>0</v>
      </c>
      <c r="AU243" s="151">
        <v>0</v>
      </c>
      <c r="AV243" s="151">
        <v>0</v>
      </c>
      <c r="AX243" s="151">
        <v>0</v>
      </c>
      <c r="AY243" s="151"/>
    </row>
    <row r="244" spans="1:51" ht="9.75">
      <c r="A244" s="148" t="s">
        <v>541</v>
      </c>
      <c r="B244" s="148" t="s">
        <v>524</v>
      </c>
      <c r="C244" s="148" t="s">
        <v>187</v>
      </c>
      <c r="D244" s="149" t="s">
        <v>367</v>
      </c>
      <c r="E244" s="150">
        <v>1000</v>
      </c>
      <c r="F244" s="150">
        <v>10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2">
        <v>0</v>
      </c>
      <c r="M244" s="152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52">
        <v>13</v>
      </c>
      <c r="V244" s="152">
        <v>382</v>
      </c>
      <c r="W244" s="152">
        <v>0</v>
      </c>
      <c r="X244" s="152">
        <v>105</v>
      </c>
      <c r="Y244" s="152">
        <v>60</v>
      </c>
      <c r="Z244" s="152">
        <v>0</v>
      </c>
      <c r="AA244" s="152">
        <v>0</v>
      </c>
      <c r="AB244" s="152">
        <v>91</v>
      </c>
      <c r="AC244" s="152">
        <v>0</v>
      </c>
      <c r="AD244" s="152">
        <v>24</v>
      </c>
      <c r="AE244" s="152">
        <v>0</v>
      </c>
      <c r="AF244" s="152">
        <v>8</v>
      </c>
      <c r="AG244" s="152">
        <v>0</v>
      </c>
      <c r="AH244" s="152">
        <v>0</v>
      </c>
      <c r="AI244" s="152">
        <v>0</v>
      </c>
      <c r="AJ244" s="152">
        <v>18</v>
      </c>
      <c r="AK244" s="152">
        <v>0</v>
      </c>
      <c r="AL244" s="152">
        <v>0</v>
      </c>
      <c r="AM244" s="152">
        <v>0</v>
      </c>
      <c r="AN244" s="152">
        <v>0</v>
      </c>
      <c r="AO244" s="152"/>
      <c r="AT244" s="152">
        <v>0</v>
      </c>
      <c r="AU244" s="152">
        <v>84</v>
      </c>
      <c r="AV244" s="152">
        <v>215</v>
      </c>
      <c r="AX244" s="152">
        <v>0</v>
      </c>
      <c r="AY244" s="151"/>
    </row>
    <row r="245" spans="1:51" ht="9.75">
      <c r="A245" s="148" t="s">
        <v>541</v>
      </c>
      <c r="B245" s="154" t="s">
        <v>525</v>
      </c>
      <c r="C245" s="155" t="s">
        <v>39</v>
      </c>
      <c r="D245" s="156" t="s">
        <v>367</v>
      </c>
      <c r="E245" s="157">
        <v>3186</v>
      </c>
      <c r="F245" s="157">
        <v>25</v>
      </c>
      <c r="G245" s="158">
        <v>0</v>
      </c>
      <c r="H245" s="158">
        <v>8</v>
      </c>
      <c r="I245" s="158">
        <v>10</v>
      </c>
      <c r="J245" s="158">
        <v>292</v>
      </c>
      <c r="K245" s="158">
        <v>0</v>
      </c>
      <c r="L245" s="158">
        <v>15</v>
      </c>
      <c r="M245" s="158">
        <v>3</v>
      </c>
      <c r="N245" s="158">
        <v>0</v>
      </c>
      <c r="O245" s="158">
        <v>70</v>
      </c>
      <c r="P245" s="158">
        <v>36</v>
      </c>
      <c r="Q245" s="158">
        <v>0</v>
      </c>
      <c r="R245" s="158">
        <v>9</v>
      </c>
      <c r="S245" s="158">
        <v>4</v>
      </c>
      <c r="T245" s="158">
        <v>4</v>
      </c>
      <c r="U245" s="158">
        <v>176</v>
      </c>
      <c r="V245" s="158">
        <v>695</v>
      </c>
      <c r="W245" s="158">
        <v>0</v>
      </c>
      <c r="X245" s="158">
        <v>141</v>
      </c>
      <c r="Y245" s="158">
        <v>86</v>
      </c>
      <c r="Z245" s="158">
        <v>6</v>
      </c>
      <c r="AA245" s="158">
        <v>0</v>
      </c>
      <c r="AB245" s="158">
        <v>22</v>
      </c>
      <c r="AC245" s="158">
        <v>0</v>
      </c>
      <c r="AD245" s="158">
        <v>20</v>
      </c>
      <c r="AE245" s="158">
        <v>161</v>
      </c>
      <c r="AF245" s="158">
        <v>52</v>
      </c>
      <c r="AG245" s="158">
        <v>66</v>
      </c>
      <c r="AH245" s="158">
        <v>206</v>
      </c>
      <c r="AI245" s="158">
        <v>1</v>
      </c>
      <c r="AJ245" s="158">
        <v>71</v>
      </c>
      <c r="AK245" s="158">
        <v>925</v>
      </c>
      <c r="AL245" s="158">
        <v>107</v>
      </c>
      <c r="AM245" s="158">
        <v>0</v>
      </c>
      <c r="AN245" s="158">
        <v>0</v>
      </c>
      <c r="AO245" s="158"/>
      <c r="AT245" s="158">
        <v>0</v>
      </c>
      <c r="AU245" s="158">
        <v>0</v>
      </c>
      <c r="AV245" s="158">
        <v>0</v>
      </c>
      <c r="AX245" s="158">
        <v>0</v>
      </c>
      <c r="AY245" s="158">
        <v>0</v>
      </c>
    </row>
    <row r="246" spans="1:51" ht="9.75">
      <c r="A246" s="148" t="s">
        <v>541</v>
      </c>
      <c r="B246" s="159" t="s">
        <v>526</v>
      </c>
      <c r="C246" s="174" t="s">
        <v>39</v>
      </c>
      <c r="D246" s="156" t="s">
        <v>367</v>
      </c>
      <c r="E246" s="157">
        <v>3747</v>
      </c>
      <c r="F246" s="157">
        <v>28</v>
      </c>
      <c r="G246" s="158">
        <v>2</v>
      </c>
      <c r="H246" s="158">
        <v>8</v>
      </c>
      <c r="I246" s="158">
        <v>9</v>
      </c>
      <c r="J246" s="158">
        <v>247</v>
      </c>
      <c r="K246" s="158">
        <v>41</v>
      </c>
      <c r="L246" s="158">
        <v>100</v>
      </c>
      <c r="M246" s="158">
        <v>3</v>
      </c>
      <c r="N246" s="158">
        <v>0</v>
      </c>
      <c r="O246" s="158">
        <v>102</v>
      </c>
      <c r="P246" s="158">
        <v>42</v>
      </c>
      <c r="Q246" s="158">
        <v>0</v>
      </c>
      <c r="R246" s="158">
        <v>3</v>
      </c>
      <c r="S246" s="158">
        <v>20</v>
      </c>
      <c r="T246" s="158">
        <v>16</v>
      </c>
      <c r="U246" s="158">
        <v>143</v>
      </c>
      <c r="V246" s="158">
        <v>678</v>
      </c>
      <c r="W246" s="158">
        <v>0</v>
      </c>
      <c r="X246" s="158">
        <v>68</v>
      </c>
      <c r="Y246" s="158">
        <v>130</v>
      </c>
      <c r="Z246" s="158">
        <v>7</v>
      </c>
      <c r="AA246" s="158">
        <v>0</v>
      </c>
      <c r="AB246" s="158">
        <v>6</v>
      </c>
      <c r="AC246" s="158">
        <v>1</v>
      </c>
      <c r="AD246" s="158">
        <v>24</v>
      </c>
      <c r="AE246" s="158">
        <v>164</v>
      </c>
      <c r="AF246" s="158">
        <v>56</v>
      </c>
      <c r="AG246" s="158">
        <v>207</v>
      </c>
      <c r="AH246" s="158">
        <v>11</v>
      </c>
      <c r="AI246" s="158">
        <v>0</v>
      </c>
      <c r="AJ246" s="158">
        <v>156</v>
      </c>
      <c r="AK246" s="158">
        <v>1433</v>
      </c>
      <c r="AL246" s="158">
        <v>68</v>
      </c>
      <c r="AM246" s="158">
        <v>2</v>
      </c>
      <c r="AN246" s="158">
        <v>0</v>
      </c>
      <c r="AO246" s="158"/>
      <c r="AT246" s="158">
        <v>0</v>
      </c>
      <c r="AU246" s="158">
        <v>0</v>
      </c>
      <c r="AV246" s="158">
        <v>0</v>
      </c>
      <c r="AX246" s="158">
        <v>0</v>
      </c>
      <c r="AY246" s="158">
        <v>0</v>
      </c>
    </row>
    <row r="247" spans="1:51" ht="9.75">
      <c r="A247" s="148" t="s">
        <v>541</v>
      </c>
      <c r="B247" s="64">
        <v>37307</v>
      </c>
      <c r="C247" s="53" t="s">
        <v>148</v>
      </c>
      <c r="D247" s="53" t="s">
        <v>367</v>
      </c>
      <c r="E247" s="150">
        <v>2464</v>
      </c>
      <c r="F247" s="150">
        <v>25</v>
      </c>
      <c r="G247" s="67">
        <v>2</v>
      </c>
      <c r="H247" s="67">
        <v>24</v>
      </c>
      <c r="I247" s="67">
        <v>20</v>
      </c>
      <c r="J247" s="67">
        <v>446</v>
      </c>
      <c r="K247" s="67">
        <v>0</v>
      </c>
      <c r="L247" s="67">
        <v>72</v>
      </c>
      <c r="M247" s="67">
        <v>0</v>
      </c>
      <c r="N247" s="67">
        <v>1</v>
      </c>
      <c r="O247" s="67">
        <v>41</v>
      </c>
      <c r="P247" s="67">
        <v>17</v>
      </c>
      <c r="Q247" s="67">
        <v>6</v>
      </c>
      <c r="R247" s="67">
        <v>1</v>
      </c>
      <c r="S247" s="67">
        <v>105</v>
      </c>
      <c r="T247" s="67">
        <v>1</v>
      </c>
      <c r="U247" s="67">
        <v>104</v>
      </c>
      <c r="V247" s="67">
        <v>368</v>
      </c>
      <c r="W247" s="67">
        <v>0</v>
      </c>
      <c r="X247" s="67">
        <v>125</v>
      </c>
      <c r="Y247" s="67">
        <v>168</v>
      </c>
      <c r="Z247" s="67">
        <v>18</v>
      </c>
      <c r="AA247" s="67">
        <v>2</v>
      </c>
      <c r="AB247" s="67">
        <v>104</v>
      </c>
      <c r="AC247" s="67">
        <v>0</v>
      </c>
      <c r="AD247" s="67">
        <v>28</v>
      </c>
      <c r="AE247" s="67">
        <v>52</v>
      </c>
      <c r="AF247" s="67">
        <v>29</v>
      </c>
      <c r="AG247" s="67">
        <v>187</v>
      </c>
      <c r="AH247" s="67">
        <v>0</v>
      </c>
      <c r="AI247" s="67">
        <v>0</v>
      </c>
      <c r="AJ247" s="67">
        <v>29</v>
      </c>
      <c r="AK247" s="67">
        <v>508</v>
      </c>
      <c r="AL247" s="67">
        <v>0</v>
      </c>
      <c r="AM247" s="67">
        <v>0</v>
      </c>
      <c r="AN247" s="67">
        <v>0</v>
      </c>
      <c r="AO247" s="67"/>
      <c r="AT247" s="67">
        <v>0</v>
      </c>
      <c r="AU247" s="67">
        <v>0</v>
      </c>
      <c r="AV247" s="67">
        <v>6</v>
      </c>
      <c r="AX247" s="67">
        <v>0</v>
      </c>
      <c r="AY247" s="66"/>
    </row>
    <row r="248" spans="1:51" ht="9.75">
      <c r="A248" s="148" t="s">
        <v>541</v>
      </c>
      <c r="B248" s="160">
        <v>37676</v>
      </c>
      <c r="C248" s="161" t="s">
        <v>148</v>
      </c>
      <c r="D248" s="60" t="s">
        <v>367</v>
      </c>
      <c r="E248" s="162">
        <f>SUM(G248:AY248)</f>
        <v>1970</v>
      </c>
      <c r="F248" s="150">
        <v>24</v>
      </c>
      <c r="G248" s="151">
        <v>0</v>
      </c>
      <c r="H248" s="66">
        <v>10</v>
      </c>
      <c r="I248" s="66">
        <v>16</v>
      </c>
      <c r="J248" s="66">
        <v>323</v>
      </c>
      <c r="K248" s="66">
        <v>119</v>
      </c>
      <c r="L248" s="66">
        <v>118</v>
      </c>
      <c r="M248" s="66">
        <v>25</v>
      </c>
      <c r="N248" s="66">
        <v>0</v>
      </c>
      <c r="O248" s="66">
        <v>9</v>
      </c>
      <c r="P248" s="66">
        <v>13</v>
      </c>
      <c r="Q248" s="66">
        <v>6</v>
      </c>
      <c r="R248" s="66">
        <v>2</v>
      </c>
      <c r="S248" s="66">
        <v>68</v>
      </c>
      <c r="T248" s="66">
        <v>0</v>
      </c>
      <c r="U248" s="66">
        <v>166</v>
      </c>
      <c r="V248" s="66">
        <v>295</v>
      </c>
      <c r="W248" s="66">
        <v>0</v>
      </c>
      <c r="X248" s="66">
        <v>29</v>
      </c>
      <c r="Y248" s="66">
        <v>173</v>
      </c>
      <c r="Z248" s="66">
        <v>18</v>
      </c>
      <c r="AA248" s="66">
        <v>0</v>
      </c>
      <c r="AB248" s="66">
        <v>32</v>
      </c>
      <c r="AC248" s="66">
        <v>0</v>
      </c>
      <c r="AD248" s="66">
        <v>34</v>
      </c>
      <c r="AE248" s="66">
        <v>27</v>
      </c>
      <c r="AF248" s="66">
        <v>29</v>
      </c>
      <c r="AG248" s="66">
        <v>300</v>
      </c>
      <c r="AH248" s="66">
        <v>0</v>
      </c>
      <c r="AI248" s="66">
        <v>0</v>
      </c>
      <c r="AJ248" s="66">
        <v>63</v>
      </c>
      <c r="AK248" s="66">
        <v>1</v>
      </c>
      <c r="AL248" s="66">
        <v>94</v>
      </c>
      <c r="AM248" s="66">
        <v>0</v>
      </c>
      <c r="AN248" s="66">
        <v>0</v>
      </c>
      <c r="AO248" s="66"/>
      <c r="AT248" s="66">
        <v>0</v>
      </c>
      <c r="AU248" s="66">
        <v>0</v>
      </c>
      <c r="AV248" s="66">
        <v>0</v>
      </c>
      <c r="AX248" s="66">
        <v>0</v>
      </c>
      <c r="AY248" s="66">
        <v>0</v>
      </c>
    </row>
    <row r="249" spans="1:51" ht="9.75">
      <c r="A249" s="148" t="s">
        <v>541</v>
      </c>
      <c r="B249" s="160">
        <v>38289</v>
      </c>
      <c r="C249" s="148" t="s">
        <v>151</v>
      </c>
      <c r="D249" s="149" t="s">
        <v>367</v>
      </c>
      <c r="E249" s="150">
        <v>654</v>
      </c>
      <c r="F249" s="150">
        <v>19</v>
      </c>
      <c r="G249" s="151">
        <v>0</v>
      </c>
      <c r="H249" s="151">
        <v>18</v>
      </c>
      <c r="I249" s="151">
        <v>5</v>
      </c>
      <c r="J249" s="151">
        <v>34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1">
        <v>0</v>
      </c>
      <c r="Q249" s="151">
        <v>0</v>
      </c>
      <c r="R249" s="151">
        <v>5</v>
      </c>
      <c r="S249" s="151">
        <v>20</v>
      </c>
      <c r="T249" s="151">
        <v>0</v>
      </c>
      <c r="U249" s="151">
        <v>0</v>
      </c>
      <c r="V249" s="151">
        <v>146</v>
      </c>
      <c r="W249" s="151">
        <v>0</v>
      </c>
      <c r="X249" s="151">
        <v>73</v>
      </c>
      <c r="Y249" s="151">
        <v>88</v>
      </c>
      <c r="Z249" s="151">
        <v>9</v>
      </c>
      <c r="AA249" s="151">
        <v>0</v>
      </c>
      <c r="AB249" s="151">
        <v>48</v>
      </c>
      <c r="AC249" s="151">
        <v>2</v>
      </c>
      <c r="AD249" s="151">
        <v>7</v>
      </c>
      <c r="AE249" s="151">
        <v>1</v>
      </c>
      <c r="AF249" s="151">
        <v>14</v>
      </c>
      <c r="AG249" s="151">
        <v>0</v>
      </c>
      <c r="AH249" s="151">
        <v>0</v>
      </c>
      <c r="AI249" s="151">
        <v>0</v>
      </c>
      <c r="AJ249" s="151">
        <v>58</v>
      </c>
      <c r="AK249" s="151">
        <v>6</v>
      </c>
      <c r="AL249" s="151">
        <v>1</v>
      </c>
      <c r="AM249" s="151">
        <v>0</v>
      </c>
      <c r="AN249" s="151">
        <v>0</v>
      </c>
      <c r="AO249" s="151"/>
      <c r="AT249" s="151">
        <v>0</v>
      </c>
      <c r="AU249" s="151">
        <v>91</v>
      </c>
      <c r="AV249" s="151">
        <v>7</v>
      </c>
      <c r="AX249" s="151">
        <v>21</v>
      </c>
      <c r="AY249" s="151">
        <v>0</v>
      </c>
    </row>
    <row r="250" spans="1:51" ht="9.75">
      <c r="A250" s="148" t="s">
        <v>541</v>
      </c>
      <c r="B250" s="160">
        <v>38317</v>
      </c>
      <c r="C250" s="148" t="s">
        <v>151</v>
      </c>
      <c r="D250" s="148" t="s">
        <v>367</v>
      </c>
      <c r="E250" s="150">
        <v>821</v>
      </c>
      <c r="F250" s="150">
        <v>22</v>
      </c>
      <c r="G250" s="151">
        <v>0</v>
      </c>
      <c r="H250" s="151">
        <v>15</v>
      </c>
      <c r="I250" s="151">
        <v>6</v>
      </c>
      <c r="J250" s="151">
        <v>22</v>
      </c>
      <c r="K250" s="151">
        <v>0</v>
      </c>
      <c r="L250" s="151">
        <v>0</v>
      </c>
      <c r="M250" s="151">
        <v>1</v>
      </c>
      <c r="N250" s="151">
        <v>0</v>
      </c>
      <c r="O250" s="151">
        <v>5</v>
      </c>
      <c r="P250" s="151">
        <v>9</v>
      </c>
      <c r="Q250" s="151">
        <v>0</v>
      </c>
      <c r="R250" s="151">
        <v>5</v>
      </c>
      <c r="S250" s="151">
        <v>39</v>
      </c>
      <c r="T250" s="151">
        <v>1</v>
      </c>
      <c r="U250" s="151">
        <v>8</v>
      </c>
      <c r="V250" s="151">
        <v>205</v>
      </c>
      <c r="W250" s="151">
        <v>0</v>
      </c>
      <c r="X250" s="151">
        <v>43</v>
      </c>
      <c r="Y250" s="151">
        <v>90</v>
      </c>
      <c r="Z250" s="151">
        <v>19</v>
      </c>
      <c r="AA250" s="151">
        <v>1</v>
      </c>
      <c r="AB250" s="151">
        <v>74</v>
      </c>
      <c r="AC250" s="151">
        <v>0</v>
      </c>
      <c r="AD250" s="151">
        <v>2</v>
      </c>
      <c r="AE250" s="151">
        <v>7</v>
      </c>
      <c r="AF250" s="151">
        <v>29</v>
      </c>
      <c r="AG250" s="151">
        <v>0</v>
      </c>
      <c r="AH250" s="151">
        <v>5</v>
      </c>
      <c r="AI250" s="151">
        <v>0</v>
      </c>
      <c r="AJ250" s="151">
        <v>69</v>
      </c>
      <c r="AK250" s="151">
        <v>107</v>
      </c>
      <c r="AL250" s="151">
        <v>0</v>
      </c>
      <c r="AM250" s="151">
        <v>0</v>
      </c>
      <c r="AN250" s="151">
        <v>0</v>
      </c>
      <c r="AO250" s="151"/>
      <c r="AT250" s="151">
        <v>0</v>
      </c>
      <c r="AU250" s="151">
        <v>0</v>
      </c>
      <c r="AV250" s="151">
        <v>0</v>
      </c>
      <c r="AX250" s="151">
        <v>0</v>
      </c>
      <c r="AY250" s="151"/>
    </row>
    <row r="251" spans="1:51" ht="9.75">
      <c r="A251" s="148" t="s">
        <v>541</v>
      </c>
      <c r="B251" s="160">
        <v>38390</v>
      </c>
      <c r="C251" s="148" t="s">
        <v>151</v>
      </c>
      <c r="D251" s="148" t="s">
        <v>367</v>
      </c>
      <c r="E251" s="150">
        <v>1120</v>
      </c>
      <c r="F251" s="150">
        <v>21</v>
      </c>
      <c r="G251" s="151">
        <v>1</v>
      </c>
      <c r="H251" s="151">
        <v>6</v>
      </c>
      <c r="I251" s="151">
        <v>11</v>
      </c>
      <c r="J251" s="151">
        <v>4</v>
      </c>
      <c r="K251" s="151">
        <v>0</v>
      </c>
      <c r="L251" s="151">
        <v>97</v>
      </c>
      <c r="M251" s="151">
        <v>16</v>
      </c>
      <c r="N251" s="151">
        <v>3</v>
      </c>
      <c r="O251" s="151">
        <v>69</v>
      </c>
      <c r="P251" s="151">
        <v>64</v>
      </c>
      <c r="Q251" s="151">
        <v>0</v>
      </c>
      <c r="R251" s="151">
        <v>10</v>
      </c>
      <c r="S251" s="151">
        <v>7</v>
      </c>
      <c r="T251" s="151">
        <v>0</v>
      </c>
      <c r="U251" s="151">
        <v>0</v>
      </c>
      <c r="V251" s="151">
        <v>297</v>
      </c>
      <c r="W251" s="151">
        <v>0</v>
      </c>
      <c r="X251" s="151">
        <v>59</v>
      </c>
      <c r="Y251" s="151">
        <v>103</v>
      </c>
      <c r="Z251" s="151">
        <v>15</v>
      </c>
      <c r="AA251" s="151">
        <v>0</v>
      </c>
      <c r="AB251" s="151">
        <v>199</v>
      </c>
      <c r="AC251" s="151">
        <v>0</v>
      </c>
      <c r="AD251" s="151">
        <v>3</v>
      </c>
      <c r="AE251" s="151">
        <v>0</v>
      </c>
      <c r="AF251" s="151">
        <v>19</v>
      </c>
      <c r="AG251" s="151">
        <v>74</v>
      </c>
      <c r="AH251" s="151">
        <v>0</v>
      </c>
      <c r="AI251" s="151">
        <v>0</v>
      </c>
      <c r="AJ251" s="151">
        <v>60</v>
      </c>
      <c r="AK251" s="151">
        <v>3</v>
      </c>
      <c r="AL251" s="151">
        <v>0</v>
      </c>
      <c r="AM251" s="151">
        <v>0</v>
      </c>
      <c r="AN251" s="151">
        <v>0</v>
      </c>
      <c r="AO251" s="151"/>
      <c r="AT251" s="151">
        <v>0</v>
      </c>
      <c r="AU251" s="151">
        <v>0</v>
      </c>
      <c r="AV251" s="151">
        <v>0</v>
      </c>
      <c r="AX251" s="151">
        <v>0</v>
      </c>
      <c r="AY251" s="151"/>
    </row>
    <row r="252" spans="1:51" ht="9.75">
      <c r="A252" s="148" t="s">
        <v>541</v>
      </c>
      <c r="B252" s="160">
        <v>38434</v>
      </c>
      <c r="C252" s="148" t="s">
        <v>151</v>
      </c>
      <c r="D252" s="148" t="s">
        <v>367</v>
      </c>
      <c r="E252" s="150">
        <v>909</v>
      </c>
      <c r="F252" s="150">
        <v>20</v>
      </c>
      <c r="G252" s="151">
        <v>0</v>
      </c>
      <c r="H252" s="151">
        <v>15</v>
      </c>
      <c r="I252" s="151">
        <v>19</v>
      </c>
      <c r="J252" s="151">
        <v>66</v>
      </c>
      <c r="K252" s="151">
        <v>11</v>
      </c>
      <c r="L252" s="151">
        <v>63</v>
      </c>
      <c r="M252" s="151">
        <v>0</v>
      </c>
      <c r="N252" s="151">
        <v>9</v>
      </c>
      <c r="O252" s="151">
        <v>40</v>
      </c>
      <c r="P252" s="151">
        <v>33</v>
      </c>
      <c r="Q252" s="151">
        <v>17</v>
      </c>
      <c r="R252" s="151">
        <v>0</v>
      </c>
      <c r="S252" s="151">
        <v>29</v>
      </c>
      <c r="T252" s="151">
        <v>0</v>
      </c>
      <c r="U252" s="151">
        <v>0</v>
      </c>
      <c r="V252" s="151">
        <v>281</v>
      </c>
      <c r="W252" s="151">
        <v>0</v>
      </c>
      <c r="X252" s="151">
        <v>49</v>
      </c>
      <c r="Y252" s="151">
        <v>12</v>
      </c>
      <c r="Z252" s="151">
        <v>28</v>
      </c>
      <c r="AA252" s="151">
        <v>0</v>
      </c>
      <c r="AB252" s="151">
        <v>135</v>
      </c>
      <c r="AC252" s="151">
        <v>0</v>
      </c>
      <c r="AD252" s="151">
        <v>11</v>
      </c>
      <c r="AE252" s="151">
        <v>12</v>
      </c>
      <c r="AF252" s="151">
        <v>20</v>
      </c>
      <c r="AG252" s="151">
        <v>0</v>
      </c>
      <c r="AH252" s="151">
        <v>0</v>
      </c>
      <c r="AI252" s="151">
        <v>0</v>
      </c>
      <c r="AJ252" s="151">
        <v>31</v>
      </c>
      <c r="AK252" s="151">
        <v>28</v>
      </c>
      <c r="AL252" s="151">
        <v>0</v>
      </c>
      <c r="AM252" s="151">
        <v>0</v>
      </c>
      <c r="AN252" s="151">
        <v>0</v>
      </c>
      <c r="AO252" s="151"/>
      <c r="AT252" s="151">
        <v>0</v>
      </c>
      <c r="AU252" s="151">
        <v>0</v>
      </c>
      <c r="AV252" s="151">
        <v>0</v>
      </c>
      <c r="AX252" s="151">
        <v>0</v>
      </c>
      <c r="AY252" s="151"/>
    </row>
    <row r="253" spans="1:51" ht="9.75">
      <c r="A253" s="148" t="s">
        <v>541</v>
      </c>
      <c r="B253" s="106" t="s">
        <v>362</v>
      </c>
      <c r="C253" s="106" t="s">
        <v>253</v>
      </c>
      <c r="D253" s="97" t="s">
        <v>527</v>
      </c>
      <c r="E253" s="107">
        <v>986</v>
      </c>
      <c r="F253" s="163">
        <f>COUNT(G253:AX253)</f>
        <v>14</v>
      </c>
      <c r="G253" s="164"/>
      <c r="H253" s="164">
        <v>11</v>
      </c>
      <c r="I253" s="164"/>
      <c r="J253" s="164"/>
      <c r="K253" s="164"/>
      <c r="L253" s="164">
        <v>41</v>
      </c>
      <c r="M253" s="164">
        <v>21</v>
      </c>
      <c r="N253" s="164"/>
      <c r="O253" s="164"/>
      <c r="P253" s="164">
        <v>1</v>
      </c>
      <c r="Q253" s="164"/>
      <c r="R253" s="164"/>
      <c r="S253" s="164"/>
      <c r="T253" s="164"/>
      <c r="U253" s="164">
        <v>7</v>
      </c>
      <c r="V253" s="164">
        <v>555</v>
      </c>
      <c r="W253" s="164"/>
      <c r="X253" s="164">
        <v>108</v>
      </c>
      <c r="Y253" s="164">
        <v>24</v>
      </c>
      <c r="Z253" s="164"/>
      <c r="AA253" s="164"/>
      <c r="AB253" s="164">
        <v>75</v>
      </c>
      <c r="AC253" s="164"/>
      <c r="AD253" s="164"/>
      <c r="AE253" s="164"/>
      <c r="AF253" s="164"/>
      <c r="AG253" s="164">
        <v>6</v>
      </c>
      <c r="AH253" s="164">
        <v>18</v>
      </c>
      <c r="AI253" s="164"/>
      <c r="AJ253" s="164">
        <v>58</v>
      </c>
      <c r="AK253" s="164">
        <v>4</v>
      </c>
      <c r="AL253" s="164">
        <v>57</v>
      </c>
      <c r="AM253" s="164"/>
      <c r="AN253" s="164"/>
      <c r="AO253" s="107"/>
      <c r="AT253" s="107"/>
      <c r="AU253" s="107"/>
      <c r="AV253" s="107"/>
      <c r="AX253" s="22"/>
      <c r="AY253" s="107"/>
    </row>
    <row r="254" spans="1:51" ht="9.75">
      <c r="A254" s="148" t="s">
        <v>541</v>
      </c>
      <c r="B254" s="106" t="s">
        <v>364</v>
      </c>
      <c r="C254" s="106" t="s">
        <v>253</v>
      </c>
      <c r="D254" s="97" t="s">
        <v>527</v>
      </c>
      <c r="E254" s="107">
        <v>3146</v>
      </c>
      <c r="F254" s="163">
        <f>COUNT(G254:AX254)</f>
        <v>22</v>
      </c>
      <c r="G254" s="164"/>
      <c r="H254" s="164">
        <v>28</v>
      </c>
      <c r="I254" s="164">
        <v>4</v>
      </c>
      <c r="J254" s="164">
        <v>30</v>
      </c>
      <c r="K254" s="164"/>
      <c r="L254" s="164">
        <v>180</v>
      </c>
      <c r="M254" s="164">
        <v>57</v>
      </c>
      <c r="N254" s="164"/>
      <c r="O254" s="164">
        <v>290</v>
      </c>
      <c r="P254" s="164">
        <v>70</v>
      </c>
      <c r="Q254" s="164"/>
      <c r="R254" s="164"/>
      <c r="S254" s="164">
        <v>21</v>
      </c>
      <c r="T254" s="164"/>
      <c r="U254" s="164">
        <v>21</v>
      </c>
      <c r="V254" s="164">
        <v>950</v>
      </c>
      <c r="W254" s="164"/>
      <c r="X254" s="164">
        <v>121</v>
      </c>
      <c r="Y254" s="164">
        <v>127</v>
      </c>
      <c r="Z254" s="164">
        <v>24</v>
      </c>
      <c r="AA254" s="164"/>
      <c r="AB254" s="164">
        <v>157</v>
      </c>
      <c r="AC254" s="164"/>
      <c r="AD254" s="164">
        <v>47</v>
      </c>
      <c r="AE254" s="164">
        <v>7</v>
      </c>
      <c r="AF254" s="164">
        <v>41</v>
      </c>
      <c r="AG254" s="164">
        <v>3</v>
      </c>
      <c r="AH254" s="164">
        <v>98</v>
      </c>
      <c r="AI254" s="164"/>
      <c r="AJ254" s="164">
        <v>470</v>
      </c>
      <c r="AK254" s="164">
        <v>210</v>
      </c>
      <c r="AL254" s="164">
        <v>190</v>
      </c>
      <c r="AM254" s="164"/>
      <c r="AN254" s="164"/>
      <c r="AO254" s="107"/>
      <c r="AT254" s="107"/>
      <c r="AU254" s="107"/>
      <c r="AV254" s="107"/>
      <c r="AX254" s="22"/>
      <c r="AY254" s="107"/>
    </row>
    <row r="255" spans="1:51" ht="9.75">
      <c r="A255" s="148" t="s">
        <v>541</v>
      </c>
      <c r="B255" s="148" t="s">
        <v>528</v>
      </c>
      <c r="C255" s="148" t="s">
        <v>529</v>
      </c>
      <c r="D255" s="148" t="s">
        <v>387</v>
      </c>
      <c r="E255" s="151">
        <v>867</v>
      </c>
      <c r="F255" s="150">
        <v>12</v>
      </c>
      <c r="G255" s="165">
        <v>0</v>
      </c>
      <c r="H255" s="165">
        <v>0</v>
      </c>
      <c r="I255" s="165">
        <v>0</v>
      </c>
      <c r="J255" s="165">
        <v>0</v>
      </c>
      <c r="K255" s="165">
        <v>0</v>
      </c>
      <c r="L255" s="165">
        <v>170</v>
      </c>
      <c r="M255" s="165">
        <v>0</v>
      </c>
      <c r="N255" s="165">
        <v>0</v>
      </c>
      <c r="O255" s="165">
        <v>1</v>
      </c>
      <c r="P255" s="165">
        <v>0</v>
      </c>
      <c r="Q255" s="165">
        <v>0</v>
      </c>
      <c r="R255" s="165">
        <v>0</v>
      </c>
      <c r="S255" s="165">
        <v>0</v>
      </c>
      <c r="T255" s="165">
        <v>0</v>
      </c>
      <c r="U255" s="165">
        <v>31</v>
      </c>
      <c r="V255" s="165">
        <v>274</v>
      </c>
      <c r="W255" s="165">
        <v>0</v>
      </c>
      <c r="X255" s="165">
        <v>38</v>
      </c>
      <c r="Y255" s="165">
        <v>81</v>
      </c>
      <c r="Z255" s="165">
        <v>0</v>
      </c>
      <c r="AA255" s="165">
        <v>0</v>
      </c>
      <c r="AB255" s="165">
        <v>13</v>
      </c>
      <c r="AC255" s="165">
        <v>0</v>
      </c>
      <c r="AD255" s="165">
        <v>7</v>
      </c>
      <c r="AE255" s="165">
        <v>0</v>
      </c>
      <c r="AF255" s="165">
        <v>2</v>
      </c>
      <c r="AG255" s="165">
        <v>0</v>
      </c>
      <c r="AH255" s="165">
        <v>0</v>
      </c>
      <c r="AI255" s="165">
        <v>0</v>
      </c>
      <c r="AJ255" s="165">
        <v>90</v>
      </c>
      <c r="AK255" s="165">
        <v>110</v>
      </c>
      <c r="AL255" s="165">
        <v>50</v>
      </c>
      <c r="AM255" s="165">
        <v>0</v>
      </c>
      <c r="AN255" s="165">
        <v>0</v>
      </c>
      <c r="AO255" s="165"/>
      <c r="AT255" s="165">
        <v>0</v>
      </c>
      <c r="AU255" s="165">
        <v>0</v>
      </c>
      <c r="AV255" s="165">
        <v>0</v>
      </c>
      <c r="AX255" s="165">
        <v>0</v>
      </c>
      <c r="AY255" s="151"/>
    </row>
    <row r="256" spans="1:51" ht="9.75">
      <c r="A256" s="148" t="s">
        <v>541</v>
      </c>
      <c r="B256" s="161">
        <v>32179</v>
      </c>
      <c r="C256" s="53" t="s">
        <v>530</v>
      </c>
      <c r="D256" s="166" t="s">
        <v>531</v>
      </c>
      <c r="E256" s="151">
        <v>1106</v>
      </c>
      <c r="F256" s="150">
        <v>14</v>
      </c>
      <c r="G256" s="66">
        <v>0</v>
      </c>
      <c r="H256" s="66">
        <v>9</v>
      </c>
      <c r="I256" s="66">
        <v>0</v>
      </c>
      <c r="J256" s="66">
        <v>7</v>
      </c>
      <c r="K256" s="66">
        <v>0</v>
      </c>
      <c r="L256" s="66">
        <v>0</v>
      </c>
      <c r="M256" s="66">
        <v>8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5</v>
      </c>
      <c r="T256" s="66">
        <v>0</v>
      </c>
      <c r="U256" s="66">
        <v>0</v>
      </c>
      <c r="V256" s="66">
        <v>642</v>
      </c>
      <c r="W256" s="66">
        <v>0</v>
      </c>
      <c r="X256" s="66">
        <v>66</v>
      </c>
      <c r="Y256" s="66">
        <v>165</v>
      </c>
      <c r="Z256" s="66">
        <v>10</v>
      </c>
      <c r="AA256" s="66">
        <v>0</v>
      </c>
      <c r="AB256" s="66">
        <v>0</v>
      </c>
      <c r="AC256" s="66">
        <v>0</v>
      </c>
      <c r="AD256" s="66">
        <v>3</v>
      </c>
      <c r="AE256" s="66">
        <v>0</v>
      </c>
      <c r="AF256" s="66">
        <v>0</v>
      </c>
      <c r="AG256" s="66">
        <v>153</v>
      </c>
      <c r="AH256" s="66">
        <v>3</v>
      </c>
      <c r="AI256" s="66">
        <v>0</v>
      </c>
      <c r="AJ256" s="66">
        <v>31</v>
      </c>
      <c r="AK256" s="66">
        <v>3</v>
      </c>
      <c r="AL256" s="66">
        <v>0</v>
      </c>
      <c r="AM256" s="66">
        <v>0</v>
      </c>
      <c r="AN256" s="66">
        <v>1</v>
      </c>
      <c r="AO256" s="66"/>
      <c r="AT256" s="66">
        <v>0</v>
      </c>
      <c r="AU256" s="66">
        <v>0</v>
      </c>
      <c r="AV256" s="66">
        <v>0</v>
      </c>
      <c r="AX256" s="66">
        <v>0</v>
      </c>
      <c r="AY256" s="151"/>
    </row>
    <row r="257" spans="1:51" ht="9.75">
      <c r="A257" s="148" t="s">
        <v>541</v>
      </c>
      <c r="B257" s="106" t="s">
        <v>368</v>
      </c>
      <c r="C257" s="106" t="s">
        <v>253</v>
      </c>
      <c r="D257" s="97" t="s">
        <v>527</v>
      </c>
      <c r="E257" s="107">
        <v>498</v>
      </c>
      <c r="F257" s="163">
        <f>COUNT(G257:AX257)</f>
        <v>7</v>
      </c>
      <c r="G257" s="164"/>
      <c r="H257" s="164">
        <v>8</v>
      </c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>
        <v>4</v>
      </c>
      <c r="T257" s="164"/>
      <c r="U257" s="164">
        <v>90</v>
      </c>
      <c r="V257" s="164">
        <v>331</v>
      </c>
      <c r="W257" s="164"/>
      <c r="X257" s="164">
        <v>9</v>
      </c>
      <c r="Y257" s="164">
        <v>41</v>
      </c>
      <c r="Z257" s="164"/>
      <c r="AA257" s="164"/>
      <c r="AB257" s="164"/>
      <c r="AC257" s="164"/>
      <c r="AD257" s="164"/>
      <c r="AE257" s="164"/>
      <c r="AF257" s="164"/>
      <c r="AG257" s="164">
        <v>15</v>
      </c>
      <c r="AH257" s="164"/>
      <c r="AI257" s="164"/>
      <c r="AJ257" s="164"/>
      <c r="AK257" s="164"/>
      <c r="AL257" s="164"/>
      <c r="AM257" s="164"/>
      <c r="AN257" s="164"/>
      <c r="AO257" s="107"/>
      <c r="AT257" s="107"/>
      <c r="AU257" s="107"/>
      <c r="AV257" s="107"/>
      <c r="AX257" s="22"/>
      <c r="AY257" s="107"/>
    </row>
    <row r="258" spans="1:51" ht="9.75">
      <c r="A258" s="148" t="s">
        <v>541</v>
      </c>
      <c r="B258" s="161">
        <v>32915</v>
      </c>
      <c r="C258" s="53" t="s">
        <v>530</v>
      </c>
      <c r="D258" s="166" t="s">
        <v>531</v>
      </c>
      <c r="E258" s="151">
        <v>504</v>
      </c>
      <c r="F258" s="150">
        <v>13</v>
      </c>
      <c r="G258" s="66">
        <v>0</v>
      </c>
      <c r="H258" s="66">
        <v>2</v>
      </c>
      <c r="I258" s="66">
        <v>0</v>
      </c>
      <c r="J258" s="66">
        <v>0</v>
      </c>
      <c r="K258" s="66">
        <v>0</v>
      </c>
      <c r="L258" s="66">
        <v>3</v>
      </c>
      <c r="M258" s="66">
        <v>0</v>
      </c>
      <c r="N258" s="66">
        <v>0</v>
      </c>
      <c r="O258" s="66">
        <v>0</v>
      </c>
      <c r="P258" s="66">
        <v>0</v>
      </c>
      <c r="Q258" s="66">
        <v>1</v>
      </c>
      <c r="R258" s="66">
        <v>0</v>
      </c>
      <c r="S258" s="66">
        <v>5</v>
      </c>
      <c r="T258" s="66">
        <v>0</v>
      </c>
      <c r="U258" s="66">
        <v>0</v>
      </c>
      <c r="V258" s="66">
        <v>311</v>
      </c>
      <c r="W258" s="66">
        <v>0</v>
      </c>
      <c r="X258" s="66">
        <v>50</v>
      </c>
      <c r="Y258" s="66">
        <v>61</v>
      </c>
      <c r="Z258" s="66">
        <v>33</v>
      </c>
      <c r="AA258" s="66">
        <v>1</v>
      </c>
      <c r="AB258" s="66">
        <v>15</v>
      </c>
      <c r="AC258" s="66">
        <v>0</v>
      </c>
      <c r="AD258" s="66">
        <v>3</v>
      </c>
      <c r="AE258" s="66">
        <v>1</v>
      </c>
      <c r="AF258" s="66">
        <v>0</v>
      </c>
      <c r="AG258" s="66">
        <v>18</v>
      </c>
      <c r="AH258" s="66">
        <v>0</v>
      </c>
      <c r="AI258" s="66">
        <v>0</v>
      </c>
      <c r="AJ258" s="66">
        <v>0</v>
      </c>
      <c r="AK258" s="66">
        <v>0</v>
      </c>
      <c r="AL258" s="66">
        <v>0</v>
      </c>
      <c r="AM258" s="66">
        <v>0</v>
      </c>
      <c r="AN258" s="66">
        <v>0</v>
      </c>
      <c r="AO258" s="66"/>
      <c r="AT258" s="66">
        <v>0</v>
      </c>
      <c r="AU258" s="66">
        <v>0</v>
      </c>
      <c r="AV258" s="66">
        <v>0</v>
      </c>
      <c r="AX258" s="66">
        <v>0</v>
      </c>
      <c r="AY258" s="151"/>
    </row>
    <row r="259" spans="1:51" ht="9.75">
      <c r="A259" s="148" t="s">
        <v>541</v>
      </c>
      <c r="B259" s="161">
        <v>33274</v>
      </c>
      <c r="C259" s="53" t="s">
        <v>532</v>
      </c>
      <c r="D259" s="166" t="s">
        <v>531</v>
      </c>
      <c r="E259" s="167">
        <v>972</v>
      </c>
      <c r="F259" s="150">
        <v>15</v>
      </c>
      <c r="G259" s="66">
        <v>0</v>
      </c>
      <c r="H259" s="66">
        <v>11</v>
      </c>
      <c r="I259" s="66">
        <v>0</v>
      </c>
      <c r="J259" s="66">
        <v>0</v>
      </c>
      <c r="K259" s="66">
        <v>0</v>
      </c>
      <c r="L259" s="66">
        <v>3</v>
      </c>
      <c r="M259" s="66">
        <v>3</v>
      </c>
      <c r="N259" s="66">
        <v>0</v>
      </c>
      <c r="O259" s="66">
        <v>23</v>
      </c>
      <c r="P259" s="66">
        <v>0</v>
      </c>
      <c r="Q259" s="66">
        <v>0</v>
      </c>
      <c r="R259" s="66">
        <v>0</v>
      </c>
      <c r="S259" s="66">
        <v>3</v>
      </c>
      <c r="T259" s="66">
        <v>0</v>
      </c>
      <c r="U259" s="66">
        <v>230</v>
      </c>
      <c r="V259" s="66" t="s">
        <v>533</v>
      </c>
      <c r="W259" s="66">
        <v>0</v>
      </c>
      <c r="X259" s="66">
        <v>83</v>
      </c>
      <c r="Y259" s="66">
        <v>128</v>
      </c>
      <c r="Z259" s="66">
        <v>4</v>
      </c>
      <c r="AA259" s="66">
        <v>0</v>
      </c>
      <c r="AB259" s="66">
        <v>2</v>
      </c>
      <c r="AC259" s="66">
        <v>0</v>
      </c>
      <c r="AD259" s="66">
        <v>1</v>
      </c>
      <c r="AE259" s="66">
        <v>0</v>
      </c>
      <c r="AF259" s="66">
        <v>0</v>
      </c>
      <c r="AG259" s="66">
        <v>92</v>
      </c>
      <c r="AH259" s="66">
        <v>38</v>
      </c>
      <c r="AI259" s="66">
        <v>0</v>
      </c>
      <c r="AJ259" s="66">
        <v>7</v>
      </c>
      <c r="AK259" s="66">
        <v>0</v>
      </c>
      <c r="AL259" s="66">
        <v>0</v>
      </c>
      <c r="AM259" s="66">
        <v>0</v>
      </c>
      <c r="AN259" s="66">
        <v>0</v>
      </c>
      <c r="AO259" s="66"/>
      <c r="AT259" s="66">
        <v>0</v>
      </c>
      <c r="AU259" s="66">
        <v>0</v>
      </c>
      <c r="AV259" s="66">
        <v>0</v>
      </c>
      <c r="AX259" s="66">
        <v>6</v>
      </c>
      <c r="AY259" s="151"/>
    </row>
    <row r="260" spans="1:51" ht="9.75">
      <c r="A260" s="148" t="s">
        <v>541</v>
      </c>
      <c r="B260" s="160">
        <v>33589</v>
      </c>
      <c r="C260" s="149" t="s">
        <v>534</v>
      </c>
      <c r="D260" s="166" t="s">
        <v>531</v>
      </c>
      <c r="E260" s="151">
        <v>1207</v>
      </c>
      <c r="F260" s="150">
        <v>21</v>
      </c>
      <c r="G260" s="151">
        <v>2</v>
      </c>
      <c r="H260" s="151">
        <v>5</v>
      </c>
      <c r="I260" s="151">
        <v>2</v>
      </c>
      <c r="J260" s="151">
        <v>18</v>
      </c>
      <c r="K260" s="151">
        <v>0</v>
      </c>
      <c r="L260" s="151">
        <v>6</v>
      </c>
      <c r="M260" s="151">
        <v>9</v>
      </c>
      <c r="N260" s="151">
        <v>0</v>
      </c>
      <c r="O260" s="151">
        <v>90</v>
      </c>
      <c r="P260" s="151">
        <v>0</v>
      </c>
      <c r="Q260" s="151">
        <v>0</v>
      </c>
      <c r="R260" s="151">
        <v>0</v>
      </c>
      <c r="S260" s="151">
        <v>5</v>
      </c>
      <c r="T260" s="151">
        <v>0</v>
      </c>
      <c r="U260" s="151">
        <v>25</v>
      </c>
      <c r="V260" s="151">
        <v>614</v>
      </c>
      <c r="W260" s="151">
        <v>0</v>
      </c>
      <c r="X260" s="151">
        <v>59</v>
      </c>
      <c r="Y260" s="151">
        <v>113</v>
      </c>
      <c r="Z260" s="151">
        <v>1</v>
      </c>
      <c r="AA260" s="151">
        <v>0</v>
      </c>
      <c r="AB260" s="151">
        <v>7</v>
      </c>
      <c r="AC260" s="151">
        <v>0</v>
      </c>
      <c r="AD260" s="151">
        <v>1</v>
      </c>
      <c r="AE260" s="151">
        <v>0</v>
      </c>
      <c r="AF260" s="151">
        <v>2</v>
      </c>
      <c r="AG260" s="151">
        <v>46</v>
      </c>
      <c r="AH260" s="151">
        <v>14</v>
      </c>
      <c r="AI260" s="151">
        <v>0</v>
      </c>
      <c r="AJ260" s="151">
        <v>114</v>
      </c>
      <c r="AK260" s="151">
        <v>32</v>
      </c>
      <c r="AL260" s="151">
        <v>26</v>
      </c>
      <c r="AM260" s="151">
        <v>0</v>
      </c>
      <c r="AN260" s="151">
        <v>0</v>
      </c>
      <c r="AO260" s="151"/>
      <c r="AT260" s="151">
        <v>0</v>
      </c>
      <c r="AU260" s="151">
        <v>0</v>
      </c>
      <c r="AV260" s="151">
        <v>16</v>
      </c>
      <c r="AX260" s="151">
        <v>0</v>
      </c>
      <c r="AY260" s="151"/>
    </row>
    <row r="261" spans="1:51" ht="9.75">
      <c r="A261" s="148" t="s">
        <v>541</v>
      </c>
      <c r="B261" s="161">
        <v>34009</v>
      </c>
      <c r="C261" s="53" t="s">
        <v>530</v>
      </c>
      <c r="D261" s="166" t="s">
        <v>531</v>
      </c>
      <c r="E261" s="151">
        <v>1173</v>
      </c>
      <c r="F261" s="150">
        <v>16</v>
      </c>
      <c r="G261" s="66">
        <v>0</v>
      </c>
      <c r="H261" s="66">
        <v>11</v>
      </c>
      <c r="I261" s="66">
        <v>0</v>
      </c>
      <c r="J261" s="66">
        <v>18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0</v>
      </c>
      <c r="R261" s="66">
        <v>0</v>
      </c>
      <c r="S261" s="66">
        <v>6</v>
      </c>
      <c r="T261" s="66">
        <v>1</v>
      </c>
      <c r="U261" s="66">
        <v>258</v>
      </c>
      <c r="V261" s="66">
        <v>396</v>
      </c>
      <c r="W261" s="66">
        <v>38</v>
      </c>
      <c r="X261" s="66">
        <v>51</v>
      </c>
      <c r="Y261" s="66">
        <v>125</v>
      </c>
      <c r="Z261" s="66">
        <v>10</v>
      </c>
      <c r="AA261" s="66">
        <v>0</v>
      </c>
      <c r="AB261" s="66">
        <v>13</v>
      </c>
      <c r="AC261" s="66">
        <v>0</v>
      </c>
      <c r="AD261" s="66">
        <v>11</v>
      </c>
      <c r="AE261" s="66">
        <v>10</v>
      </c>
      <c r="AF261" s="66">
        <v>0</v>
      </c>
      <c r="AG261" s="66">
        <v>150</v>
      </c>
      <c r="AH261" s="66">
        <v>50</v>
      </c>
      <c r="AI261" s="66">
        <v>0</v>
      </c>
      <c r="AJ261" s="66">
        <v>0</v>
      </c>
      <c r="AK261" s="66">
        <v>21</v>
      </c>
      <c r="AL261" s="66">
        <v>0</v>
      </c>
      <c r="AM261" s="66">
        <v>0</v>
      </c>
      <c r="AN261" s="66">
        <v>0</v>
      </c>
      <c r="AO261" s="66"/>
      <c r="AT261" s="66">
        <v>0</v>
      </c>
      <c r="AU261" s="66">
        <v>0</v>
      </c>
      <c r="AV261" s="66">
        <v>0</v>
      </c>
      <c r="AX261" s="66">
        <v>4</v>
      </c>
      <c r="AY261" s="151"/>
    </row>
    <row r="262" spans="1:51" ht="9.75">
      <c r="A262" s="148" t="s">
        <v>541</v>
      </c>
      <c r="B262" s="161">
        <v>34379</v>
      </c>
      <c r="C262" s="53" t="s">
        <v>530</v>
      </c>
      <c r="D262" s="166" t="s">
        <v>531</v>
      </c>
      <c r="E262" s="151">
        <v>1800</v>
      </c>
      <c r="F262" s="150">
        <v>20</v>
      </c>
      <c r="G262" s="66">
        <v>2</v>
      </c>
      <c r="H262" s="66">
        <v>6</v>
      </c>
      <c r="I262" s="66">
        <v>0</v>
      </c>
      <c r="J262" s="66">
        <v>10</v>
      </c>
      <c r="K262" s="66">
        <v>0</v>
      </c>
      <c r="L262" s="66">
        <v>2</v>
      </c>
      <c r="M262" s="66">
        <v>9</v>
      </c>
      <c r="N262" s="66">
        <v>0</v>
      </c>
      <c r="O262" s="66">
        <v>60</v>
      </c>
      <c r="P262" s="66">
        <v>0</v>
      </c>
      <c r="Q262" s="66">
        <v>0</v>
      </c>
      <c r="R262" s="66">
        <v>0</v>
      </c>
      <c r="S262" s="66">
        <v>4</v>
      </c>
      <c r="T262" s="66">
        <v>1</v>
      </c>
      <c r="U262" s="66">
        <v>200</v>
      </c>
      <c r="V262" s="66">
        <v>645</v>
      </c>
      <c r="W262" s="66">
        <v>0</v>
      </c>
      <c r="X262" s="66">
        <v>51</v>
      </c>
      <c r="Y262" s="66">
        <v>173</v>
      </c>
      <c r="Z262" s="66">
        <v>0</v>
      </c>
      <c r="AA262" s="66">
        <v>0</v>
      </c>
      <c r="AB262" s="66">
        <v>14</v>
      </c>
      <c r="AC262" s="66">
        <v>0</v>
      </c>
      <c r="AD262" s="66">
        <v>21</v>
      </c>
      <c r="AE262" s="66">
        <v>3</v>
      </c>
      <c r="AF262" s="66">
        <v>0</v>
      </c>
      <c r="AG262" s="66">
        <v>166</v>
      </c>
      <c r="AH262" s="66">
        <v>84</v>
      </c>
      <c r="AI262" s="66">
        <v>0</v>
      </c>
      <c r="AJ262" s="66">
        <v>104</v>
      </c>
      <c r="AK262" s="66">
        <v>242</v>
      </c>
      <c r="AL262" s="66">
        <v>3</v>
      </c>
      <c r="AM262" s="66">
        <v>0</v>
      </c>
      <c r="AN262" s="66">
        <v>0</v>
      </c>
      <c r="AO262" s="66"/>
      <c r="AT262" s="66">
        <v>0</v>
      </c>
      <c r="AU262" s="66">
        <v>0</v>
      </c>
      <c r="AV262" s="66">
        <v>0</v>
      </c>
      <c r="AX262" s="66">
        <v>0</v>
      </c>
      <c r="AY262" s="151"/>
    </row>
    <row r="263" spans="1:51" ht="9.75">
      <c r="A263" s="148" t="s">
        <v>541</v>
      </c>
      <c r="B263" s="161">
        <v>34735</v>
      </c>
      <c r="C263" s="53" t="s">
        <v>530</v>
      </c>
      <c r="D263" s="166" t="s">
        <v>531</v>
      </c>
      <c r="E263" s="151">
        <v>985</v>
      </c>
      <c r="F263" s="150">
        <v>20</v>
      </c>
      <c r="G263" s="66">
        <v>2</v>
      </c>
      <c r="H263" s="66">
        <v>14</v>
      </c>
      <c r="I263" s="66">
        <v>0</v>
      </c>
      <c r="J263" s="66">
        <v>0</v>
      </c>
      <c r="K263" s="66">
        <v>0</v>
      </c>
      <c r="L263" s="66">
        <v>10</v>
      </c>
      <c r="M263" s="66">
        <v>2</v>
      </c>
      <c r="N263" s="66">
        <v>0</v>
      </c>
      <c r="O263" s="66">
        <v>59</v>
      </c>
      <c r="P263" s="66">
        <v>1</v>
      </c>
      <c r="Q263" s="66">
        <v>0</v>
      </c>
      <c r="R263" s="66">
        <v>0</v>
      </c>
      <c r="S263" s="66">
        <v>8</v>
      </c>
      <c r="T263" s="66">
        <v>0</v>
      </c>
      <c r="U263" s="66">
        <v>158</v>
      </c>
      <c r="V263" s="66">
        <v>327</v>
      </c>
      <c r="W263" s="66">
        <v>0</v>
      </c>
      <c r="X263" s="66">
        <v>63</v>
      </c>
      <c r="Y263" s="66">
        <v>110</v>
      </c>
      <c r="Z263" s="66">
        <v>15</v>
      </c>
      <c r="AA263" s="66">
        <v>0</v>
      </c>
      <c r="AB263" s="66">
        <v>37</v>
      </c>
      <c r="AC263" s="66">
        <v>0</v>
      </c>
      <c r="AD263" s="66">
        <v>1</v>
      </c>
      <c r="AE263" s="66">
        <v>1</v>
      </c>
      <c r="AF263" s="66">
        <v>2</v>
      </c>
      <c r="AG263" s="66">
        <v>140</v>
      </c>
      <c r="AH263" s="66">
        <v>4</v>
      </c>
      <c r="AI263" s="66">
        <v>0</v>
      </c>
      <c r="AJ263" s="66">
        <v>30</v>
      </c>
      <c r="AK263" s="66">
        <v>0</v>
      </c>
      <c r="AL263" s="66">
        <v>1</v>
      </c>
      <c r="AM263" s="66">
        <v>0</v>
      </c>
      <c r="AN263" s="66">
        <v>0</v>
      </c>
      <c r="AO263" s="66"/>
      <c r="AT263" s="66">
        <v>0</v>
      </c>
      <c r="AU263" s="66">
        <v>0</v>
      </c>
      <c r="AV263" s="66">
        <v>0</v>
      </c>
      <c r="AX263" s="66">
        <v>0</v>
      </c>
      <c r="AY263" s="151"/>
    </row>
    <row r="264" spans="1:51" ht="9.75">
      <c r="A264" s="148" t="s">
        <v>541</v>
      </c>
      <c r="B264" s="8">
        <v>34997</v>
      </c>
      <c r="C264" s="106" t="s">
        <v>137</v>
      </c>
      <c r="D264" s="166" t="s">
        <v>531</v>
      </c>
      <c r="E264" s="107">
        <v>1605</v>
      </c>
      <c r="F264" s="163">
        <v>17</v>
      </c>
      <c r="G264" s="107">
        <v>0</v>
      </c>
      <c r="H264" s="107">
        <v>12</v>
      </c>
      <c r="I264" s="107">
        <v>0</v>
      </c>
      <c r="J264" s="107">
        <v>0</v>
      </c>
      <c r="K264" s="107">
        <v>0</v>
      </c>
      <c r="L264" s="107">
        <v>0</v>
      </c>
      <c r="M264" s="107">
        <v>1</v>
      </c>
      <c r="N264" s="107">
        <v>0</v>
      </c>
      <c r="O264" s="107">
        <v>17</v>
      </c>
      <c r="P264" s="107">
        <v>4</v>
      </c>
      <c r="Q264" s="107">
        <v>0</v>
      </c>
      <c r="R264" s="107">
        <v>0</v>
      </c>
      <c r="S264" s="107">
        <v>0</v>
      </c>
      <c r="T264" s="107">
        <v>0</v>
      </c>
      <c r="U264" s="107">
        <v>162</v>
      </c>
      <c r="V264" s="107">
        <v>972</v>
      </c>
      <c r="W264" s="107">
        <v>0</v>
      </c>
      <c r="X264" s="107">
        <v>47</v>
      </c>
      <c r="Y264" s="107">
        <v>141</v>
      </c>
      <c r="Z264" s="107">
        <v>5</v>
      </c>
      <c r="AA264" s="107">
        <v>0</v>
      </c>
      <c r="AB264" s="107">
        <v>53</v>
      </c>
      <c r="AC264" s="107">
        <v>0</v>
      </c>
      <c r="AD264" s="107">
        <v>16</v>
      </c>
      <c r="AE264" s="107">
        <v>0</v>
      </c>
      <c r="AF264" s="107">
        <v>2</v>
      </c>
      <c r="AG264" s="107">
        <v>103</v>
      </c>
      <c r="AH264" s="107">
        <v>25</v>
      </c>
      <c r="AI264" s="107">
        <v>0</v>
      </c>
      <c r="AJ264" s="107">
        <v>20</v>
      </c>
      <c r="AK264" s="107">
        <v>24</v>
      </c>
      <c r="AL264" s="107">
        <v>1</v>
      </c>
      <c r="AM264" s="107">
        <v>0</v>
      </c>
      <c r="AN264" s="107">
        <v>0</v>
      </c>
      <c r="AO264" s="107"/>
      <c r="AT264" s="107">
        <v>0</v>
      </c>
      <c r="AU264" s="107">
        <v>0</v>
      </c>
      <c r="AV264" s="107">
        <v>0</v>
      </c>
      <c r="AX264" s="107">
        <v>0</v>
      </c>
      <c r="AY264" s="107"/>
    </row>
    <row r="265" spans="1:51" ht="9.75">
      <c r="A265" s="148" t="s">
        <v>541</v>
      </c>
      <c r="B265" s="8">
        <v>34998</v>
      </c>
      <c r="C265" s="18" t="s">
        <v>137</v>
      </c>
      <c r="D265" s="166" t="s">
        <v>531</v>
      </c>
      <c r="E265" s="95">
        <v>1912</v>
      </c>
      <c r="F265" s="168">
        <v>18</v>
      </c>
      <c r="G265" s="95">
        <v>1</v>
      </c>
      <c r="H265" s="95">
        <v>10</v>
      </c>
      <c r="I265" s="95">
        <v>0</v>
      </c>
      <c r="J265" s="95">
        <v>21</v>
      </c>
      <c r="K265" s="95">
        <v>0</v>
      </c>
      <c r="L265" s="95">
        <v>0</v>
      </c>
      <c r="M265" s="95">
        <v>1</v>
      </c>
      <c r="N265" s="95">
        <v>0</v>
      </c>
      <c r="O265" s="95">
        <v>27</v>
      </c>
      <c r="P265" s="95">
        <v>3</v>
      </c>
      <c r="Q265" s="95">
        <v>0</v>
      </c>
      <c r="R265" s="95">
        <v>0</v>
      </c>
      <c r="S265" s="95">
        <v>4</v>
      </c>
      <c r="T265" s="95">
        <v>0</v>
      </c>
      <c r="U265" s="95">
        <v>140</v>
      </c>
      <c r="V265" s="95">
        <v>937</v>
      </c>
      <c r="W265" s="95">
        <v>0</v>
      </c>
      <c r="X265" s="95">
        <v>63</v>
      </c>
      <c r="Y265" s="95">
        <v>107</v>
      </c>
      <c r="Z265" s="95">
        <v>4</v>
      </c>
      <c r="AA265" s="95">
        <v>0</v>
      </c>
      <c r="AB265" s="95">
        <v>50</v>
      </c>
      <c r="AC265" s="95">
        <v>0</v>
      </c>
      <c r="AD265" s="95">
        <v>1</v>
      </c>
      <c r="AE265" s="95">
        <v>0</v>
      </c>
      <c r="AF265" s="95">
        <v>1</v>
      </c>
      <c r="AG265" s="95">
        <v>0</v>
      </c>
      <c r="AH265" s="95">
        <v>2</v>
      </c>
      <c r="AI265" s="95">
        <v>0</v>
      </c>
      <c r="AJ265" s="95">
        <v>23</v>
      </c>
      <c r="AK265" s="95">
        <v>5</v>
      </c>
      <c r="AL265" s="95">
        <v>0</v>
      </c>
      <c r="AM265" s="95">
        <v>0</v>
      </c>
      <c r="AN265" s="95">
        <v>0</v>
      </c>
      <c r="AO265" s="95"/>
      <c r="AT265" s="95">
        <v>0</v>
      </c>
      <c r="AU265" s="95">
        <v>0</v>
      </c>
      <c r="AV265" s="95">
        <v>0</v>
      </c>
      <c r="AX265" s="95">
        <v>0</v>
      </c>
      <c r="AY265" s="95">
        <v>256</v>
      </c>
    </row>
    <row r="266" spans="1:51" ht="9.75">
      <c r="A266" s="148" t="s">
        <v>541</v>
      </c>
      <c r="B266" s="8">
        <v>35024</v>
      </c>
      <c r="C266" s="18" t="s">
        <v>137</v>
      </c>
      <c r="D266" s="166" t="s">
        <v>531</v>
      </c>
      <c r="E266" s="95">
        <v>1299</v>
      </c>
      <c r="F266" s="168">
        <v>14</v>
      </c>
      <c r="G266" s="95">
        <v>1</v>
      </c>
      <c r="H266" s="95">
        <v>9</v>
      </c>
      <c r="I266" s="95">
        <v>0</v>
      </c>
      <c r="J266" s="95">
        <v>0</v>
      </c>
      <c r="K266" s="95">
        <v>0</v>
      </c>
      <c r="L266" s="95">
        <v>3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5">
        <v>0</v>
      </c>
      <c r="S266" s="95">
        <v>3</v>
      </c>
      <c r="T266" s="95">
        <v>0</v>
      </c>
      <c r="U266" s="95">
        <v>100</v>
      </c>
      <c r="V266" s="95">
        <v>737</v>
      </c>
      <c r="W266" s="95">
        <v>0</v>
      </c>
      <c r="X266" s="95">
        <v>49</v>
      </c>
      <c r="Y266" s="95">
        <v>85</v>
      </c>
      <c r="Z266" s="95">
        <v>10</v>
      </c>
      <c r="AA266" s="95">
        <v>0</v>
      </c>
      <c r="AB266" s="95">
        <v>34</v>
      </c>
      <c r="AC266" s="95">
        <v>0</v>
      </c>
      <c r="AD266" s="95">
        <v>11</v>
      </c>
      <c r="AE266" s="95">
        <v>0</v>
      </c>
      <c r="AF266" s="95">
        <v>0</v>
      </c>
      <c r="AG266" s="95">
        <v>208</v>
      </c>
      <c r="AH266" s="95">
        <v>43</v>
      </c>
      <c r="AI266" s="95">
        <v>0</v>
      </c>
      <c r="AJ266" s="95">
        <v>0</v>
      </c>
      <c r="AK266" s="95">
        <v>6</v>
      </c>
      <c r="AL266" s="95">
        <v>0</v>
      </c>
      <c r="AM266" s="95">
        <v>0</v>
      </c>
      <c r="AN266" s="95">
        <v>0</v>
      </c>
      <c r="AO266" s="95"/>
      <c r="AT266" s="95">
        <v>0</v>
      </c>
      <c r="AU266" s="95">
        <v>0</v>
      </c>
      <c r="AV266" s="95">
        <v>0</v>
      </c>
      <c r="AX266" s="95">
        <v>0</v>
      </c>
      <c r="AY266" s="95">
        <v>0</v>
      </c>
    </row>
    <row r="267" spans="1:51" ht="9.75">
      <c r="A267" s="148" t="s">
        <v>541</v>
      </c>
      <c r="B267" s="8">
        <v>35127</v>
      </c>
      <c r="C267" s="18" t="s">
        <v>137</v>
      </c>
      <c r="D267" s="166" t="s">
        <v>531</v>
      </c>
      <c r="E267" s="95">
        <v>1454</v>
      </c>
      <c r="F267" s="168">
        <v>20</v>
      </c>
      <c r="G267" s="95">
        <v>2</v>
      </c>
      <c r="H267" s="95">
        <v>10</v>
      </c>
      <c r="I267" s="95">
        <v>0</v>
      </c>
      <c r="J267" s="95">
        <v>6</v>
      </c>
      <c r="K267" s="95">
        <v>0</v>
      </c>
      <c r="L267" s="95">
        <v>89</v>
      </c>
      <c r="M267" s="95">
        <v>2</v>
      </c>
      <c r="N267" s="95">
        <v>1</v>
      </c>
      <c r="O267" s="95">
        <v>43</v>
      </c>
      <c r="P267" s="95">
        <v>2</v>
      </c>
      <c r="Q267" s="95">
        <v>0</v>
      </c>
      <c r="R267" s="95">
        <v>0</v>
      </c>
      <c r="S267" s="95">
        <v>7</v>
      </c>
      <c r="T267" s="95">
        <v>0</v>
      </c>
      <c r="U267" s="95">
        <v>161</v>
      </c>
      <c r="V267" s="95">
        <v>656</v>
      </c>
      <c r="W267" s="95">
        <v>0</v>
      </c>
      <c r="X267" s="95">
        <v>58</v>
      </c>
      <c r="Y267" s="95">
        <v>63</v>
      </c>
      <c r="Z267" s="95">
        <v>3</v>
      </c>
      <c r="AA267" s="95">
        <v>0</v>
      </c>
      <c r="AB267" s="95">
        <v>74</v>
      </c>
      <c r="AC267" s="95">
        <v>0</v>
      </c>
      <c r="AD267" s="95">
        <v>30</v>
      </c>
      <c r="AE267" s="95">
        <v>3</v>
      </c>
      <c r="AF267" s="95">
        <v>0</v>
      </c>
      <c r="AG267" s="95">
        <v>227</v>
      </c>
      <c r="AH267" s="95">
        <v>0</v>
      </c>
      <c r="AI267" s="95">
        <v>0</v>
      </c>
      <c r="AJ267" s="95">
        <v>5</v>
      </c>
      <c r="AK267" s="95">
        <v>12</v>
      </c>
      <c r="AL267" s="95">
        <v>0</v>
      </c>
      <c r="AM267" s="95">
        <v>0</v>
      </c>
      <c r="AN267" s="95">
        <v>0</v>
      </c>
      <c r="AO267" s="95"/>
      <c r="AT267" s="95">
        <v>0</v>
      </c>
      <c r="AU267" s="95">
        <v>0</v>
      </c>
      <c r="AV267" s="95">
        <v>0</v>
      </c>
      <c r="AX267" s="95">
        <v>0</v>
      </c>
      <c r="AY267" s="95">
        <v>0</v>
      </c>
    </row>
    <row r="268" spans="1:51" ht="9.75">
      <c r="A268" s="148" t="s">
        <v>541</v>
      </c>
      <c r="B268" s="8">
        <v>35136</v>
      </c>
      <c r="C268" s="18" t="s">
        <v>137</v>
      </c>
      <c r="D268" s="166" t="s">
        <v>531</v>
      </c>
      <c r="E268" s="95">
        <v>1717</v>
      </c>
      <c r="F268" s="168">
        <v>20</v>
      </c>
      <c r="G268" s="95">
        <v>2</v>
      </c>
      <c r="H268" s="95">
        <v>14</v>
      </c>
      <c r="I268" s="95">
        <v>0</v>
      </c>
      <c r="J268" s="95">
        <v>3</v>
      </c>
      <c r="K268" s="95">
        <v>0</v>
      </c>
      <c r="L268" s="95">
        <v>90</v>
      </c>
      <c r="M268" s="95">
        <v>18</v>
      </c>
      <c r="N268" s="95">
        <v>17</v>
      </c>
      <c r="O268" s="95">
        <v>88</v>
      </c>
      <c r="P268" s="95">
        <v>18</v>
      </c>
      <c r="Q268" s="95">
        <v>0</v>
      </c>
      <c r="R268" s="95">
        <v>0</v>
      </c>
      <c r="S268" s="95">
        <v>0</v>
      </c>
      <c r="T268" s="95">
        <v>0</v>
      </c>
      <c r="U268" s="95">
        <v>141</v>
      </c>
      <c r="V268" s="95">
        <v>741</v>
      </c>
      <c r="W268" s="95">
        <v>0</v>
      </c>
      <c r="X268" s="95">
        <v>84</v>
      </c>
      <c r="Y268" s="95">
        <v>104</v>
      </c>
      <c r="Z268" s="95">
        <v>14</v>
      </c>
      <c r="AA268" s="95">
        <v>0</v>
      </c>
      <c r="AB268" s="95">
        <v>62</v>
      </c>
      <c r="AC268" s="95">
        <v>0</v>
      </c>
      <c r="AD268" s="95">
        <v>15</v>
      </c>
      <c r="AE268" s="95">
        <v>0</v>
      </c>
      <c r="AF268" s="95">
        <v>0</v>
      </c>
      <c r="AG268" s="95">
        <v>271</v>
      </c>
      <c r="AH268" s="95">
        <v>2</v>
      </c>
      <c r="AI268" s="95">
        <v>0</v>
      </c>
      <c r="AJ268" s="95">
        <v>12</v>
      </c>
      <c r="AK268" s="95">
        <v>15</v>
      </c>
      <c r="AL268" s="95">
        <v>6</v>
      </c>
      <c r="AM268" s="95">
        <v>0</v>
      </c>
      <c r="AN268" s="95">
        <v>0</v>
      </c>
      <c r="AO268" s="95"/>
      <c r="AT268" s="95">
        <v>0</v>
      </c>
      <c r="AU268" s="95">
        <v>0</v>
      </c>
      <c r="AV268" s="95">
        <v>0</v>
      </c>
      <c r="AX268" s="95">
        <v>0</v>
      </c>
      <c r="AY268" s="95">
        <v>0</v>
      </c>
    </row>
    <row r="269" spans="1:51" ht="9.75">
      <c r="A269" s="148" t="s">
        <v>541</v>
      </c>
      <c r="B269" s="161">
        <v>35485</v>
      </c>
      <c r="C269" s="53" t="s">
        <v>530</v>
      </c>
      <c r="D269" s="166" t="s">
        <v>531</v>
      </c>
      <c r="E269" s="151">
        <v>1779</v>
      </c>
      <c r="F269" s="150">
        <v>19</v>
      </c>
      <c r="G269" s="66">
        <v>0</v>
      </c>
      <c r="H269" s="66">
        <v>6</v>
      </c>
      <c r="I269" s="66">
        <v>0</v>
      </c>
      <c r="J269" s="66">
        <v>2</v>
      </c>
      <c r="K269" s="66">
        <v>0</v>
      </c>
      <c r="L269" s="66">
        <v>216</v>
      </c>
      <c r="M269" s="66">
        <v>8</v>
      </c>
      <c r="N269" s="66">
        <v>0</v>
      </c>
      <c r="O269" s="66">
        <v>42</v>
      </c>
      <c r="P269" s="66">
        <v>26</v>
      </c>
      <c r="Q269" s="66">
        <v>0</v>
      </c>
      <c r="R269" s="66">
        <v>0</v>
      </c>
      <c r="S269" s="66">
        <v>5</v>
      </c>
      <c r="T269" s="66">
        <v>0</v>
      </c>
      <c r="U269" s="66">
        <v>212</v>
      </c>
      <c r="V269" s="66">
        <v>642</v>
      </c>
      <c r="W269" s="66">
        <v>0</v>
      </c>
      <c r="X269" s="66">
        <v>16</v>
      </c>
      <c r="Y269" s="66">
        <v>87</v>
      </c>
      <c r="Z269" s="66">
        <v>7</v>
      </c>
      <c r="AA269" s="66">
        <v>0</v>
      </c>
      <c r="AB269" s="66">
        <v>64</v>
      </c>
      <c r="AC269" s="66">
        <v>0</v>
      </c>
      <c r="AD269" s="66">
        <v>4</v>
      </c>
      <c r="AE269" s="66">
        <v>6</v>
      </c>
      <c r="AF269" s="66">
        <v>4</v>
      </c>
      <c r="AG269" s="66">
        <v>361</v>
      </c>
      <c r="AH269" s="66">
        <v>0</v>
      </c>
      <c r="AI269" s="66">
        <v>0</v>
      </c>
      <c r="AJ269" s="66">
        <v>8</v>
      </c>
      <c r="AK269" s="66">
        <v>63</v>
      </c>
      <c r="AL269" s="66">
        <v>0</v>
      </c>
      <c r="AM269" s="66">
        <v>0</v>
      </c>
      <c r="AN269" s="66">
        <v>0</v>
      </c>
      <c r="AO269" s="66"/>
      <c r="AT269" s="66">
        <v>0</v>
      </c>
      <c r="AU269" s="66">
        <v>0</v>
      </c>
      <c r="AV269" s="66">
        <v>0</v>
      </c>
      <c r="AX269" s="66">
        <v>0</v>
      </c>
      <c r="AY269" s="151"/>
    </row>
    <row r="270" spans="1:51" ht="9.75">
      <c r="A270" s="148" t="s">
        <v>541</v>
      </c>
      <c r="B270" s="64">
        <v>36202</v>
      </c>
      <c r="C270" s="53" t="s">
        <v>532</v>
      </c>
      <c r="D270" s="166" t="s">
        <v>531</v>
      </c>
      <c r="E270" s="151">
        <v>1489</v>
      </c>
      <c r="F270" s="150">
        <v>16</v>
      </c>
      <c r="G270" s="66">
        <v>0</v>
      </c>
      <c r="H270" s="66">
        <v>6</v>
      </c>
      <c r="I270" s="66">
        <v>1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35</v>
      </c>
      <c r="P270" s="66">
        <v>31</v>
      </c>
      <c r="Q270" s="66">
        <v>0</v>
      </c>
      <c r="R270" s="66">
        <v>0</v>
      </c>
      <c r="S270" s="66">
        <v>3</v>
      </c>
      <c r="T270" s="66">
        <v>0</v>
      </c>
      <c r="U270" s="66">
        <v>152</v>
      </c>
      <c r="V270" s="66">
        <v>443</v>
      </c>
      <c r="W270" s="66">
        <v>0</v>
      </c>
      <c r="X270" s="66">
        <v>110</v>
      </c>
      <c r="Y270" s="66">
        <v>119</v>
      </c>
      <c r="Z270" s="66">
        <v>0</v>
      </c>
      <c r="AA270" s="66">
        <v>0</v>
      </c>
      <c r="AB270" s="83">
        <v>83</v>
      </c>
      <c r="AC270" s="66">
        <v>0</v>
      </c>
      <c r="AD270" s="66">
        <v>3</v>
      </c>
      <c r="AE270" s="83">
        <v>50</v>
      </c>
      <c r="AF270" s="66">
        <v>7</v>
      </c>
      <c r="AG270" s="83">
        <v>286</v>
      </c>
      <c r="AH270" s="66">
        <v>0</v>
      </c>
      <c r="AI270" s="66">
        <v>0</v>
      </c>
      <c r="AJ270" s="66">
        <v>9</v>
      </c>
      <c r="AK270" s="66">
        <v>51</v>
      </c>
      <c r="AL270" s="66">
        <v>0</v>
      </c>
      <c r="AM270" s="66">
        <v>0</v>
      </c>
      <c r="AN270" s="66">
        <v>0</v>
      </c>
      <c r="AO270" s="66"/>
      <c r="AT270" s="66">
        <v>0</v>
      </c>
      <c r="AU270" s="66">
        <v>0</v>
      </c>
      <c r="AV270" s="66">
        <v>100</v>
      </c>
      <c r="AX270" s="66">
        <v>0</v>
      </c>
      <c r="AY270" s="151"/>
    </row>
    <row r="271" spans="1:51" ht="9.75">
      <c r="A271" s="148" t="s">
        <v>541</v>
      </c>
      <c r="B271" s="64">
        <v>36944</v>
      </c>
      <c r="C271" s="53" t="s">
        <v>530</v>
      </c>
      <c r="D271" s="166" t="s">
        <v>531</v>
      </c>
      <c r="E271" s="151">
        <v>946</v>
      </c>
      <c r="F271" s="150">
        <v>16</v>
      </c>
      <c r="G271" s="66">
        <v>0</v>
      </c>
      <c r="H271" s="66">
        <v>6</v>
      </c>
      <c r="I271" s="66">
        <v>0</v>
      </c>
      <c r="J271" s="66">
        <v>0</v>
      </c>
      <c r="K271" s="66">
        <v>0</v>
      </c>
      <c r="L271" s="66">
        <v>2</v>
      </c>
      <c r="M271" s="66">
        <v>23</v>
      </c>
      <c r="N271" s="66">
        <v>0</v>
      </c>
      <c r="O271" s="66">
        <v>12</v>
      </c>
      <c r="P271" s="66">
        <v>19</v>
      </c>
      <c r="Q271" s="66">
        <v>0</v>
      </c>
      <c r="R271" s="66">
        <v>0</v>
      </c>
      <c r="S271" s="66">
        <v>1</v>
      </c>
      <c r="T271" s="66">
        <v>0</v>
      </c>
      <c r="U271" s="66">
        <v>170</v>
      </c>
      <c r="V271" s="66">
        <v>351</v>
      </c>
      <c r="W271" s="66">
        <v>0</v>
      </c>
      <c r="X271" s="66">
        <v>6</v>
      </c>
      <c r="Y271" s="66">
        <v>61</v>
      </c>
      <c r="Z271" s="66">
        <v>13</v>
      </c>
      <c r="AA271" s="66">
        <v>0</v>
      </c>
      <c r="AB271" s="66">
        <v>64</v>
      </c>
      <c r="AC271" s="66">
        <v>0</v>
      </c>
      <c r="AD271" s="66">
        <v>4</v>
      </c>
      <c r="AE271" s="66">
        <v>0</v>
      </c>
      <c r="AF271" s="66">
        <v>0</v>
      </c>
      <c r="AG271" s="66">
        <v>211</v>
      </c>
      <c r="AH271" s="66">
        <v>0</v>
      </c>
      <c r="AI271" s="66">
        <v>0</v>
      </c>
      <c r="AJ271" s="66">
        <v>2</v>
      </c>
      <c r="AK271" s="66">
        <v>1</v>
      </c>
      <c r="AL271" s="66">
        <v>0</v>
      </c>
      <c r="AM271" s="66">
        <v>0</v>
      </c>
      <c r="AN271" s="66">
        <v>0</v>
      </c>
      <c r="AO271" s="66"/>
      <c r="AT271" s="66">
        <v>0</v>
      </c>
      <c r="AU271" s="66">
        <v>0</v>
      </c>
      <c r="AV271" s="66">
        <v>0</v>
      </c>
      <c r="AX271" s="66">
        <v>0</v>
      </c>
      <c r="AY271" s="151"/>
    </row>
    <row r="272" spans="1:51" ht="9.75">
      <c r="A272" s="148" t="s">
        <v>541</v>
      </c>
      <c r="B272" s="160">
        <v>38040</v>
      </c>
      <c r="C272" s="53" t="s">
        <v>148</v>
      </c>
      <c r="D272" s="166" t="s">
        <v>531</v>
      </c>
      <c r="E272" s="151">
        <v>794</v>
      </c>
      <c r="F272" s="150">
        <v>16</v>
      </c>
      <c r="G272" s="151">
        <v>0</v>
      </c>
      <c r="H272" s="151">
        <v>4</v>
      </c>
      <c r="I272" s="151">
        <v>0</v>
      </c>
      <c r="J272" s="151">
        <v>0</v>
      </c>
      <c r="K272" s="151">
        <v>0</v>
      </c>
      <c r="L272" s="151">
        <v>86</v>
      </c>
      <c r="M272" s="151">
        <v>7</v>
      </c>
      <c r="N272" s="151">
        <v>2</v>
      </c>
      <c r="O272" s="151">
        <v>0</v>
      </c>
      <c r="P272" s="151">
        <v>0</v>
      </c>
      <c r="Q272" s="151">
        <v>0</v>
      </c>
      <c r="R272" s="151">
        <v>0</v>
      </c>
      <c r="S272" s="151">
        <v>22</v>
      </c>
      <c r="T272" s="151">
        <v>0</v>
      </c>
      <c r="U272" s="151">
        <v>182</v>
      </c>
      <c r="V272" s="151">
        <v>276</v>
      </c>
      <c r="W272" s="151">
        <v>6</v>
      </c>
      <c r="X272" s="151">
        <v>6</v>
      </c>
      <c r="Y272" s="151">
        <v>79</v>
      </c>
      <c r="Z272" s="151">
        <v>16</v>
      </c>
      <c r="AA272" s="151">
        <v>0</v>
      </c>
      <c r="AB272" s="151">
        <v>25</v>
      </c>
      <c r="AC272" s="151">
        <v>0</v>
      </c>
      <c r="AD272" s="151">
        <v>6</v>
      </c>
      <c r="AE272" s="151">
        <v>0</v>
      </c>
      <c r="AF272" s="151">
        <v>0</v>
      </c>
      <c r="AG272" s="151">
        <v>70</v>
      </c>
      <c r="AH272" s="151">
        <v>1</v>
      </c>
      <c r="AI272" s="151">
        <v>0</v>
      </c>
      <c r="AJ272" s="151">
        <v>0</v>
      </c>
      <c r="AK272" s="151">
        <v>6</v>
      </c>
      <c r="AL272" s="151">
        <v>0</v>
      </c>
      <c r="AM272" s="151">
        <v>0</v>
      </c>
      <c r="AN272" s="151">
        <v>0</v>
      </c>
      <c r="AO272" s="151"/>
      <c r="AT272" s="151">
        <v>0</v>
      </c>
      <c r="AU272" s="151">
        <v>0</v>
      </c>
      <c r="AV272" s="151">
        <v>0</v>
      </c>
      <c r="AX272" s="151">
        <v>0</v>
      </c>
      <c r="AY272" s="151"/>
    </row>
    <row r="273" spans="1:51" ht="9.75">
      <c r="A273" s="148" t="s">
        <v>541</v>
      </c>
      <c r="B273" s="169" t="s">
        <v>535</v>
      </c>
      <c r="C273" s="169" t="s">
        <v>529</v>
      </c>
      <c r="D273" s="169" t="s">
        <v>387</v>
      </c>
      <c r="E273" s="170">
        <v>890</v>
      </c>
      <c r="F273" s="170" t="s">
        <v>536</v>
      </c>
      <c r="G273" s="171">
        <v>0</v>
      </c>
      <c r="H273" s="171">
        <v>8</v>
      </c>
      <c r="I273" s="171">
        <v>0</v>
      </c>
      <c r="J273" s="171">
        <v>0</v>
      </c>
      <c r="K273" s="171">
        <v>0</v>
      </c>
      <c r="L273" s="171">
        <v>0</v>
      </c>
      <c r="M273" s="171">
        <v>3</v>
      </c>
      <c r="N273" s="171">
        <v>11</v>
      </c>
      <c r="O273" s="171">
        <v>0</v>
      </c>
      <c r="P273" s="171">
        <v>0</v>
      </c>
      <c r="Q273" s="171">
        <v>0</v>
      </c>
      <c r="R273" s="171">
        <v>0</v>
      </c>
      <c r="S273" s="171">
        <v>2</v>
      </c>
      <c r="T273" s="171">
        <v>0</v>
      </c>
      <c r="U273" s="171">
        <v>0</v>
      </c>
      <c r="V273" s="171">
        <v>309</v>
      </c>
      <c r="W273" s="171">
        <v>0</v>
      </c>
      <c r="X273" s="171">
        <v>1</v>
      </c>
      <c r="Y273" s="171">
        <v>49</v>
      </c>
      <c r="Z273" s="171">
        <v>0</v>
      </c>
      <c r="AA273" s="171">
        <v>0</v>
      </c>
      <c r="AB273" s="171">
        <v>25</v>
      </c>
      <c r="AC273" s="171">
        <v>0</v>
      </c>
      <c r="AD273" s="171">
        <v>9</v>
      </c>
      <c r="AE273" s="171">
        <v>0</v>
      </c>
      <c r="AF273" s="171">
        <v>0</v>
      </c>
      <c r="AG273" s="171">
        <v>0</v>
      </c>
      <c r="AH273" s="171">
        <v>0</v>
      </c>
      <c r="AI273" s="171">
        <v>0</v>
      </c>
      <c r="AJ273" s="171">
        <v>190</v>
      </c>
      <c r="AK273" s="171">
        <v>3</v>
      </c>
      <c r="AL273" s="171">
        <v>280</v>
      </c>
      <c r="AM273" s="171">
        <v>0</v>
      </c>
      <c r="AN273" s="171">
        <v>0</v>
      </c>
      <c r="AO273" s="171"/>
      <c r="AT273" s="171">
        <v>0</v>
      </c>
      <c r="AU273" s="171">
        <v>0</v>
      </c>
      <c r="AV273" s="171">
        <v>0</v>
      </c>
      <c r="AX273" s="171">
        <v>0</v>
      </c>
      <c r="AY273" s="170"/>
    </row>
    <row r="274" spans="1:51" ht="9.75">
      <c r="A274" s="148" t="s">
        <v>541</v>
      </c>
      <c r="B274" s="160">
        <v>31580</v>
      </c>
      <c r="C274" s="53" t="s">
        <v>218</v>
      </c>
      <c r="D274" s="166" t="s">
        <v>531</v>
      </c>
      <c r="E274" s="170">
        <v>243</v>
      </c>
      <c r="F274" s="170" t="s">
        <v>164</v>
      </c>
      <c r="G274" s="170">
        <v>0</v>
      </c>
      <c r="H274" s="170">
        <v>11</v>
      </c>
      <c r="I274" s="170">
        <v>7</v>
      </c>
      <c r="J274" s="170">
        <v>0</v>
      </c>
      <c r="K274" s="170">
        <v>7</v>
      </c>
      <c r="L274" s="170">
        <v>0</v>
      </c>
      <c r="M274" s="170">
        <v>0</v>
      </c>
      <c r="N274" s="170">
        <v>43</v>
      </c>
      <c r="O274" s="170">
        <v>0</v>
      </c>
      <c r="P274" s="170">
        <v>0</v>
      </c>
      <c r="Q274" s="170">
        <v>0</v>
      </c>
      <c r="R274" s="170">
        <v>0</v>
      </c>
      <c r="S274" s="170">
        <v>0</v>
      </c>
      <c r="T274" s="170">
        <v>0</v>
      </c>
      <c r="U274" s="170">
        <v>0</v>
      </c>
      <c r="V274" s="170">
        <v>103</v>
      </c>
      <c r="W274" s="170">
        <v>0</v>
      </c>
      <c r="X274" s="170">
        <v>2</v>
      </c>
      <c r="Y274" s="170">
        <v>32</v>
      </c>
      <c r="Z274" s="170">
        <v>0</v>
      </c>
      <c r="AA274" s="170">
        <v>0</v>
      </c>
      <c r="AB274" s="170">
        <v>35</v>
      </c>
      <c r="AC274" s="170">
        <v>0</v>
      </c>
      <c r="AD274" s="170">
        <v>0</v>
      </c>
      <c r="AE274" s="170">
        <v>0</v>
      </c>
      <c r="AF274" s="170">
        <v>0</v>
      </c>
      <c r="AG274" s="170">
        <v>0</v>
      </c>
      <c r="AH274" s="170">
        <v>0</v>
      </c>
      <c r="AI274" s="170">
        <v>0</v>
      </c>
      <c r="AJ274" s="170">
        <v>3</v>
      </c>
      <c r="AK274" s="170">
        <v>0</v>
      </c>
      <c r="AL274" s="170">
        <v>0</v>
      </c>
      <c r="AM274" s="170">
        <v>0</v>
      </c>
      <c r="AN274" s="170">
        <v>0</v>
      </c>
      <c r="AO274" s="170"/>
      <c r="AT274" s="170">
        <v>0</v>
      </c>
      <c r="AU274" s="170">
        <v>0</v>
      </c>
      <c r="AV274" s="170">
        <v>0</v>
      </c>
      <c r="AX274" s="170">
        <v>0</v>
      </c>
      <c r="AY274" s="170"/>
    </row>
    <row r="275" spans="1:51" ht="9.75">
      <c r="A275" s="148" t="s">
        <v>541</v>
      </c>
      <c r="B275" s="106" t="s">
        <v>380</v>
      </c>
      <c r="C275" s="106" t="s">
        <v>253</v>
      </c>
      <c r="D275" s="97" t="s">
        <v>527</v>
      </c>
      <c r="E275" s="107">
        <v>214</v>
      </c>
      <c r="F275" s="107">
        <f>COUNT(G275:AX275)</f>
        <v>8</v>
      </c>
      <c r="G275" s="164"/>
      <c r="H275" s="164">
        <v>11</v>
      </c>
      <c r="I275" s="164">
        <v>7</v>
      </c>
      <c r="J275" s="164"/>
      <c r="K275" s="164"/>
      <c r="L275" s="164"/>
      <c r="M275" s="164"/>
      <c r="N275" s="164">
        <v>43</v>
      </c>
      <c r="O275" s="164"/>
      <c r="P275" s="164"/>
      <c r="Q275" s="164"/>
      <c r="R275" s="164"/>
      <c r="S275" s="164"/>
      <c r="T275" s="164"/>
      <c r="U275" s="164"/>
      <c r="V275" s="164">
        <v>74</v>
      </c>
      <c r="W275" s="164"/>
      <c r="X275" s="164">
        <v>2</v>
      </c>
      <c r="Y275" s="164">
        <v>32</v>
      </c>
      <c r="Z275" s="164"/>
      <c r="AA275" s="164"/>
      <c r="AB275" s="164">
        <v>35</v>
      </c>
      <c r="AC275" s="164"/>
      <c r="AD275" s="164"/>
      <c r="AE275" s="164"/>
      <c r="AF275" s="164"/>
      <c r="AG275" s="164"/>
      <c r="AH275" s="164"/>
      <c r="AI275" s="164"/>
      <c r="AJ275" s="164">
        <v>10</v>
      </c>
      <c r="AK275" s="164"/>
      <c r="AL275" s="164"/>
      <c r="AM275" s="164"/>
      <c r="AN275" s="164"/>
      <c r="AO275" s="107"/>
      <c r="AT275" s="107"/>
      <c r="AU275" s="107"/>
      <c r="AV275" s="107"/>
      <c r="AX275" s="22"/>
      <c r="AY275" s="107"/>
    </row>
    <row r="276" spans="1:51" ht="9.75">
      <c r="A276" s="148" t="s">
        <v>541</v>
      </c>
      <c r="B276" s="106" t="s">
        <v>381</v>
      </c>
      <c r="C276" s="106" t="s">
        <v>253</v>
      </c>
      <c r="D276" s="97" t="s">
        <v>527</v>
      </c>
      <c r="E276" s="107">
        <v>360</v>
      </c>
      <c r="F276" s="107">
        <f>COUNT(G276:AX276)</f>
        <v>8</v>
      </c>
      <c r="G276" s="164"/>
      <c r="H276" s="164">
        <v>8</v>
      </c>
      <c r="I276" s="164"/>
      <c r="J276" s="164"/>
      <c r="K276" s="164"/>
      <c r="L276" s="164"/>
      <c r="M276" s="164">
        <v>30</v>
      </c>
      <c r="N276" s="164">
        <v>45</v>
      </c>
      <c r="O276" s="164"/>
      <c r="P276" s="164"/>
      <c r="Q276" s="164"/>
      <c r="R276" s="164"/>
      <c r="S276" s="164">
        <v>4</v>
      </c>
      <c r="T276" s="164"/>
      <c r="U276" s="164"/>
      <c r="V276" s="164">
        <v>220</v>
      </c>
      <c r="W276" s="164"/>
      <c r="X276" s="164"/>
      <c r="Y276" s="164">
        <v>45</v>
      </c>
      <c r="Z276" s="164"/>
      <c r="AA276" s="164"/>
      <c r="AB276" s="164">
        <v>7</v>
      </c>
      <c r="AC276" s="164"/>
      <c r="AD276" s="164">
        <v>1</v>
      </c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07"/>
      <c r="AT276" s="107"/>
      <c r="AU276" s="107"/>
      <c r="AV276" s="107"/>
      <c r="AX276" s="22"/>
      <c r="AY276" s="107"/>
    </row>
    <row r="277" spans="1:51" ht="9.75">
      <c r="A277" s="148" t="s">
        <v>541</v>
      </c>
      <c r="B277" s="161">
        <v>32327</v>
      </c>
      <c r="C277" s="53" t="s">
        <v>530</v>
      </c>
      <c r="D277" s="166" t="s">
        <v>531</v>
      </c>
      <c r="E277" s="107">
        <v>273</v>
      </c>
      <c r="F277" s="107">
        <f>COUNT(G277:AX277)</f>
        <v>14</v>
      </c>
      <c r="G277" s="164"/>
      <c r="H277" s="164">
        <v>4</v>
      </c>
      <c r="I277" s="164"/>
      <c r="J277" s="164">
        <v>9</v>
      </c>
      <c r="K277" s="164"/>
      <c r="L277" s="164">
        <v>2</v>
      </c>
      <c r="M277" s="164">
        <v>13</v>
      </c>
      <c r="N277" s="164">
        <v>26</v>
      </c>
      <c r="O277" s="164"/>
      <c r="P277" s="164"/>
      <c r="Q277" s="164"/>
      <c r="R277" s="164"/>
      <c r="S277" s="164">
        <v>2</v>
      </c>
      <c r="T277" s="164"/>
      <c r="U277" s="164">
        <v>8</v>
      </c>
      <c r="V277" s="164">
        <v>148</v>
      </c>
      <c r="W277" s="164"/>
      <c r="X277" s="164">
        <v>2</v>
      </c>
      <c r="Y277" s="164">
        <v>12</v>
      </c>
      <c r="Z277" s="164"/>
      <c r="AA277" s="164"/>
      <c r="AB277" s="164">
        <v>12</v>
      </c>
      <c r="AC277" s="164"/>
      <c r="AD277" s="164"/>
      <c r="AE277" s="164"/>
      <c r="AF277" s="164"/>
      <c r="AG277" s="164">
        <v>30</v>
      </c>
      <c r="AH277" s="164"/>
      <c r="AI277" s="164"/>
      <c r="AJ277" s="164">
        <v>4</v>
      </c>
      <c r="AK277" s="164"/>
      <c r="AL277" s="164">
        <v>1</v>
      </c>
      <c r="AM277" s="164"/>
      <c r="AN277" s="164"/>
      <c r="AO277" s="107"/>
      <c r="AT277" s="107"/>
      <c r="AU277" s="107"/>
      <c r="AV277" s="107"/>
      <c r="AX277" s="22"/>
      <c r="AY277" s="107"/>
    </row>
    <row r="278" spans="1:51" ht="9.75">
      <c r="A278" s="148" t="s">
        <v>541</v>
      </c>
      <c r="B278" s="106" t="s">
        <v>383</v>
      </c>
      <c r="C278" s="106" t="s">
        <v>253</v>
      </c>
      <c r="D278" s="97" t="s">
        <v>527</v>
      </c>
      <c r="E278" s="107">
        <v>97</v>
      </c>
      <c r="F278" s="107">
        <f>COUNT(G278:AX278)</f>
        <v>6</v>
      </c>
      <c r="G278" s="164"/>
      <c r="H278" s="164">
        <v>5</v>
      </c>
      <c r="I278" s="164"/>
      <c r="J278" s="164"/>
      <c r="K278" s="164"/>
      <c r="L278" s="164"/>
      <c r="M278" s="164"/>
      <c r="N278" s="164">
        <v>19</v>
      </c>
      <c r="O278" s="164"/>
      <c r="P278" s="164"/>
      <c r="Q278" s="164"/>
      <c r="R278" s="164"/>
      <c r="S278" s="164"/>
      <c r="T278" s="164"/>
      <c r="U278" s="164"/>
      <c r="V278" s="164">
        <v>54</v>
      </c>
      <c r="W278" s="164"/>
      <c r="X278" s="164"/>
      <c r="Y278" s="164">
        <v>6</v>
      </c>
      <c r="Z278" s="164"/>
      <c r="AA278" s="164"/>
      <c r="AB278" s="164">
        <v>12</v>
      </c>
      <c r="AC278" s="164"/>
      <c r="AD278" s="164"/>
      <c r="AE278" s="164"/>
      <c r="AF278" s="164">
        <v>1</v>
      </c>
      <c r="AG278" s="164"/>
      <c r="AH278" s="164"/>
      <c r="AI278" s="164"/>
      <c r="AJ278" s="164"/>
      <c r="AK278" s="164"/>
      <c r="AL278" s="164"/>
      <c r="AM278" s="164"/>
      <c r="AN278" s="164"/>
      <c r="AO278" s="107"/>
      <c r="AT278" s="107"/>
      <c r="AU278" s="107"/>
      <c r="AV278" s="107"/>
      <c r="AX278" s="22"/>
      <c r="AY278" s="107"/>
    </row>
    <row r="279" spans="1:51" ht="9.75">
      <c r="A279" s="148" t="s">
        <v>541</v>
      </c>
      <c r="B279" s="161">
        <v>33069</v>
      </c>
      <c r="C279" s="53" t="s">
        <v>530</v>
      </c>
      <c r="D279" s="166" t="s">
        <v>531</v>
      </c>
      <c r="E279" s="170">
        <v>423</v>
      </c>
      <c r="F279" s="170" t="s">
        <v>170</v>
      </c>
      <c r="G279" s="54">
        <v>2</v>
      </c>
      <c r="H279" s="54">
        <v>9</v>
      </c>
      <c r="I279" s="54">
        <v>0</v>
      </c>
      <c r="J279" s="54">
        <v>0</v>
      </c>
      <c r="K279" s="54">
        <v>0</v>
      </c>
      <c r="L279" s="54">
        <v>7</v>
      </c>
      <c r="M279" s="54">
        <v>16</v>
      </c>
      <c r="N279" s="54">
        <v>40</v>
      </c>
      <c r="O279" s="54">
        <v>2</v>
      </c>
      <c r="P279" s="54">
        <v>0</v>
      </c>
      <c r="Q279" s="54">
        <v>0</v>
      </c>
      <c r="R279" s="54">
        <v>0</v>
      </c>
      <c r="S279" s="54">
        <v>17</v>
      </c>
      <c r="T279" s="54">
        <v>0</v>
      </c>
      <c r="U279" s="54">
        <v>9</v>
      </c>
      <c r="V279" s="54">
        <v>268</v>
      </c>
      <c r="W279" s="54">
        <v>0</v>
      </c>
      <c r="X279" s="54">
        <v>11</v>
      </c>
      <c r="Y279" s="54">
        <v>30</v>
      </c>
      <c r="Z279" s="54">
        <v>0</v>
      </c>
      <c r="AA279" s="54">
        <v>0</v>
      </c>
      <c r="AB279" s="54">
        <v>10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2</v>
      </c>
      <c r="AK279" s="54">
        <v>0</v>
      </c>
      <c r="AL279" s="54">
        <v>0</v>
      </c>
      <c r="AM279" s="54">
        <v>0</v>
      </c>
      <c r="AN279" s="54">
        <v>0</v>
      </c>
      <c r="AO279" s="54"/>
      <c r="AT279" s="54">
        <v>0</v>
      </c>
      <c r="AU279" s="54">
        <v>0</v>
      </c>
      <c r="AV279" s="54">
        <v>0</v>
      </c>
      <c r="AX279" s="54">
        <v>0</v>
      </c>
      <c r="AY279" s="170"/>
    </row>
    <row r="280" spans="1:51" ht="9.75">
      <c r="A280" s="148" t="s">
        <v>541</v>
      </c>
      <c r="B280" s="161">
        <v>33417</v>
      </c>
      <c r="C280" s="53" t="s">
        <v>530</v>
      </c>
      <c r="D280" s="166" t="s">
        <v>531</v>
      </c>
      <c r="E280" s="170">
        <v>814</v>
      </c>
      <c r="F280" s="170" t="s">
        <v>537</v>
      </c>
      <c r="G280" s="54">
        <v>3</v>
      </c>
      <c r="H280" s="54">
        <v>16</v>
      </c>
      <c r="I280" s="54">
        <v>7</v>
      </c>
      <c r="J280" s="54">
        <v>348</v>
      </c>
      <c r="K280" s="54">
        <v>4</v>
      </c>
      <c r="L280" s="54">
        <v>0</v>
      </c>
      <c r="M280" s="54">
        <v>5</v>
      </c>
      <c r="N280" s="54">
        <v>0</v>
      </c>
      <c r="O280" s="54">
        <v>2</v>
      </c>
      <c r="P280" s="54">
        <v>0</v>
      </c>
      <c r="Q280" s="54">
        <v>0</v>
      </c>
      <c r="R280" s="54">
        <v>0</v>
      </c>
      <c r="S280" s="54">
        <v>4</v>
      </c>
      <c r="T280" s="54">
        <v>0</v>
      </c>
      <c r="U280" s="54">
        <v>0</v>
      </c>
      <c r="V280" s="54">
        <v>293</v>
      </c>
      <c r="W280" s="54">
        <v>0</v>
      </c>
      <c r="X280" s="54">
        <v>25</v>
      </c>
      <c r="Y280" s="54">
        <v>26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47</v>
      </c>
      <c r="AH280" s="54">
        <v>25</v>
      </c>
      <c r="AI280" s="54">
        <v>0</v>
      </c>
      <c r="AJ280" s="54">
        <v>6</v>
      </c>
      <c r="AK280" s="54">
        <v>0</v>
      </c>
      <c r="AL280" s="54">
        <v>3</v>
      </c>
      <c r="AM280" s="54">
        <v>0</v>
      </c>
      <c r="AN280" s="54">
        <v>0</v>
      </c>
      <c r="AO280" s="54"/>
      <c r="AT280" s="54">
        <v>0</v>
      </c>
      <c r="AU280" s="54">
        <v>0</v>
      </c>
      <c r="AV280" s="54">
        <v>0</v>
      </c>
      <c r="AX280" s="54">
        <v>0</v>
      </c>
      <c r="AY280" s="170"/>
    </row>
    <row r="281" spans="1:51" ht="9.75">
      <c r="A281" s="148" t="s">
        <v>541</v>
      </c>
      <c r="B281" s="160">
        <v>33417</v>
      </c>
      <c r="C281" s="149" t="s">
        <v>534</v>
      </c>
      <c r="D281" s="166" t="s">
        <v>531</v>
      </c>
      <c r="E281" s="170">
        <v>1081</v>
      </c>
      <c r="F281" s="170" t="s">
        <v>171</v>
      </c>
      <c r="G281" s="170" t="s">
        <v>160</v>
      </c>
      <c r="H281" s="170">
        <v>18</v>
      </c>
      <c r="I281" s="170">
        <v>7</v>
      </c>
      <c r="J281" s="170">
        <v>348</v>
      </c>
      <c r="K281" s="170">
        <v>4</v>
      </c>
      <c r="L281" s="170">
        <v>0</v>
      </c>
      <c r="M281" s="170">
        <v>5</v>
      </c>
      <c r="N281" s="170" t="s">
        <v>161</v>
      </c>
      <c r="O281" s="170">
        <v>2</v>
      </c>
      <c r="P281" s="170">
        <v>0</v>
      </c>
      <c r="Q281" s="170">
        <v>0</v>
      </c>
      <c r="R281" s="170">
        <v>0</v>
      </c>
      <c r="S281" s="170">
        <v>4</v>
      </c>
      <c r="T281" s="170">
        <v>0</v>
      </c>
      <c r="U281" s="170">
        <v>0</v>
      </c>
      <c r="V281" s="170">
        <v>444</v>
      </c>
      <c r="W281" s="170">
        <v>0</v>
      </c>
      <c r="X281" s="170">
        <v>25</v>
      </c>
      <c r="Y281" s="170">
        <v>61</v>
      </c>
      <c r="Z281" s="170">
        <v>0</v>
      </c>
      <c r="AA281" s="170">
        <v>0</v>
      </c>
      <c r="AB281" s="170">
        <v>8</v>
      </c>
      <c r="AC281" s="170">
        <v>0</v>
      </c>
      <c r="AD281" s="170">
        <v>0</v>
      </c>
      <c r="AE281" s="170">
        <v>0</v>
      </c>
      <c r="AF281" s="170">
        <v>0</v>
      </c>
      <c r="AG281" s="170">
        <v>89</v>
      </c>
      <c r="AH281" s="170">
        <v>54</v>
      </c>
      <c r="AI281" s="170">
        <v>4</v>
      </c>
      <c r="AJ281" s="170">
        <v>0</v>
      </c>
      <c r="AK281" s="170">
        <v>0</v>
      </c>
      <c r="AL281" s="170">
        <v>3</v>
      </c>
      <c r="AM281" s="170">
        <v>0</v>
      </c>
      <c r="AN281" s="170">
        <v>0</v>
      </c>
      <c r="AO281" s="170"/>
      <c r="AT281" s="170">
        <v>0</v>
      </c>
      <c r="AU281" s="170">
        <v>0</v>
      </c>
      <c r="AV281" s="170">
        <v>0</v>
      </c>
      <c r="AX281" s="170">
        <v>0</v>
      </c>
      <c r="AY281" s="170"/>
    </row>
    <row r="282" spans="1:51" ht="9.75">
      <c r="A282" s="148" t="s">
        <v>541</v>
      </c>
      <c r="B282" s="160">
        <v>33437</v>
      </c>
      <c r="C282" s="149" t="s">
        <v>534</v>
      </c>
      <c r="D282" s="166" t="s">
        <v>531</v>
      </c>
      <c r="E282" s="170">
        <v>301</v>
      </c>
      <c r="F282" s="170" t="s">
        <v>536</v>
      </c>
      <c r="G282" s="170">
        <v>1</v>
      </c>
      <c r="H282" s="170">
        <v>8</v>
      </c>
      <c r="I282" s="170">
        <v>0</v>
      </c>
      <c r="J282" s="170">
        <v>0</v>
      </c>
      <c r="K282" s="170">
        <v>0</v>
      </c>
      <c r="L282" s="170">
        <v>10</v>
      </c>
      <c r="M282" s="170">
        <v>1</v>
      </c>
      <c r="N282" s="170">
        <v>0</v>
      </c>
      <c r="O282" s="170">
        <v>0</v>
      </c>
      <c r="P282" s="170">
        <v>1</v>
      </c>
      <c r="Q282" s="170">
        <v>0</v>
      </c>
      <c r="R282" s="170">
        <v>0</v>
      </c>
      <c r="S282" s="170">
        <v>0</v>
      </c>
      <c r="T282" s="170">
        <v>0</v>
      </c>
      <c r="U282" s="170">
        <v>0</v>
      </c>
      <c r="V282" s="170">
        <v>126</v>
      </c>
      <c r="W282" s="170">
        <v>0</v>
      </c>
      <c r="X282" s="170">
        <v>15</v>
      </c>
      <c r="Y282" s="170">
        <v>81</v>
      </c>
      <c r="Z282" s="170">
        <v>0</v>
      </c>
      <c r="AA282" s="170">
        <v>0</v>
      </c>
      <c r="AB282" s="170">
        <v>5</v>
      </c>
      <c r="AC282" s="170">
        <v>0</v>
      </c>
      <c r="AD282" s="170">
        <v>0</v>
      </c>
      <c r="AE282" s="170">
        <v>0</v>
      </c>
      <c r="AF282" s="170">
        <v>3</v>
      </c>
      <c r="AG282" s="170">
        <v>24</v>
      </c>
      <c r="AH282" s="170">
        <v>0</v>
      </c>
      <c r="AI282" s="170">
        <v>0</v>
      </c>
      <c r="AJ282" s="170">
        <v>18</v>
      </c>
      <c r="AK282" s="170">
        <v>0</v>
      </c>
      <c r="AL282" s="170">
        <v>0</v>
      </c>
      <c r="AM282" s="170">
        <v>0</v>
      </c>
      <c r="AN282" s="170">
        <v>0</v>
      </c>
      <c r="AO282" s="170"/>
      <c r="AT282" s="170">
        <v>0</v>
      </c>
      <c r="AU282" s="170">
        <v>0</v>
      </c>
      <c r="AV282" s="170">
        <v>8</v>
      </c>
      <c r="AX282" s="170">
        <v>0</v>
      </c>
      <c r="AY282" s="170"/>
    </row>
    <row r="283" spans="1:51" ht="9.75">
      <c r="A283" s="148" t="s">
        <v>541</v>
      </c>
      <c r="B283" s="160">
        <v>33509</v>
      </c>
      <c r="C283" s="149" t="s">
        <v>534</v>
      </c>
      <c r="D283" s="166" t="s">
        <v>531</v>
      </c>
      <c r="E283" s="170">
        <v>489</v>
      </c>
      <c r="F283" s="170" t="s">
        <v>171</v>
      </c>
      <c r="G283" s="170">
        <v>0</v>
      </c>
      <c r="H283" s="170">
        <v>12</v>
      </c>
      <c r="I283" s="170">
        <v>0</v>
      </c>
      <c r="J283" s="170">
        <v>0</v>
      </c>
      <c r="K283" s="170">
        <v>0</v>
      </c>
      <c r="L283" s="170">
        <v>11</v>
      </c>
      <c r="M283" s="170">
        <v>2</v>
      </c>
      <c r="N283" s="170">
        <v>0</v>
      </c>
      <c r="O283" s="170">
        <v>3</v>
      </c>
      <c r="P283" s="170">
        <v>0</v>
      </c>
      <c r="Q283" s="170">
        <v>0</v>
      </c>
      <c r="R283" s="170">
        <v>0</v>
      </c>
      <c r="S283" s="170">
        <v>3</v>
      </c>
      <c r="T283" s="170">
        <v>0</v>
      </c>
      <c r="U283" s="170">
        <v>92</v>
      </c>
      <c r="V283" s="170">
        <v>105</v>
      </c>
      <c r="W283" s="170">
        <v>0</v>
      </c>
      <c r="X283" s="170">
        <v>49</v>
      </c>
      <c r="Y283" s="170">
        <v>58</v>
      </c>
      <c r="Z283" s="170">
        <v>3</v>
      </c>
      <c r="AA283" s="170">
        <v>0</v>
      </c>
      <c r="AB283" s="170">
        <v>25</v>
      </c>
      <c r="AC283" s="170">
        <v>0</v>
      </c>
      <c r="AD283" s="170">
        <v>4</v>
      </c>
      <c r="AE283" s="170">
        <v>0</v>
      </c>
      <c r="AF283" s="170">
        <v>0</v>
      </c>
      <c r="AG283" s="170">
        <v>34</v>
      </c>
      <c r="AH283" s="170">
        <v>10</v>
      </c>
      <c r="AI283" s="170">
        <v>0</v>
      </c>
      <c r="AJ283" s="170">
        <v>75</v>
      </c>
      <c r="AK283" s="170">
        <v>0</v>
      </c>
      <c r="AL283" s="170">
        <v>3</v>
      </c>
      <c r="AM283" s="170">
        <v>0</v>
      </c>
      <c r="AN283" s="170">
        <v>0</v>
      </c>
      <c r="AO283" s="170"/>
      <c r="AT283" s="170">
        <v>0</v>
      </c>
      <c r="AU283" s="170">
        <v>0</v>
      </c>
      <c r="AV283" s="170">
        <v>0</v>
      </c>
      <c r="AX283" s="170">
        <v>0</v>
      </c>
      <c r="AY283" s="170"/>
    </row>
    <row r="284" spans="1:51" ht="9.75">
      <c r="A284" s="148" t="s">
        <v>541</v>
      </c>
      <c r="B284" s="161">
        <v>33788</v>
      </c>
      <c r="C284" s="53" t="s">
        <v>530</v>
      </c>
      <c r="D284" s="166" t="s">
        <v>531</v>
      </c>
      <c r="E284" s="170">
        <v>500</v>
      </c>
      <c r="F284" s="170" t="s">
        <v>537</v>
      </c>
      <c r="G284" s="54">
        <v>2</v>
      </c>
      <c r="H284" s="54">
        <v>9</v>
      </c>
      <c r="I284" s="54">
        <v>0</v>
      </c>
      <c r="J284" s="54">
        <v>0</v>
      </c>
      <c r="K284" s="54">
        <v>0</v>
      </c>
      <c r="L284" s="54">
        <v>0</v>
      </c>
      <c r="M284" s="54">
        <v>14</v>
      </c>
      <c r="N284" s="54">
        <v>1</v>
      </c>
      <c r="O284" s="54">
        <v>0</v>
      </c>
      <c r="P284" s="54">
        <v>0</v>
      </c>
      <c r="Q284" s="54">
        <v>0</v>
      </c>
      <c r="R284" s="54">
        <v>0</v>
      </c>
      <c r="S284" s="54">
        <v>3</v>
      </c>
      <c r="T284" s="54">
        <v>0</v>
      </c>
      <c r="U284" s="54">
        <v>10</v>
      </c>
      <c r="V284" s="54">
        <v>228</v>
      </c>
      <c r="W284" s="54">
        <v>0</v>
      </c>
      <c r="X284" s="54">
        <v>12</v>
      </c>
      <c r="Y284" s="54">
        <v>34</v>
      </c>
      <c r="Z284" s="54">
        <v>0</v>
      </c>
      <c r="AA284" s="54">
        <v>0</v>
      </c>
      <c r="AB284" s="54">
        <v>17</v>
      </c>
      <c r="AC284" s="54">
        <v>0</v>
      </c>
      <c r="AD284" s="54">
        <v>0</v>
      </c>
      <c r="AE284" s="54">
        <v>0</v>
      </c>
      <c r="AF284" s="54">
        <v>3</v>
      </c>
      <c r="AG284" s="54">
        <v>98</v>
      </c>
      <c r="AH284" s="54">
        <v>9</v>
      </c>
      <c r="AI284" s="54">
        <v>0</v>
      </c>
      <c r="AJ284" s="54">
        <v>44</v>
      </c>
      <c r="AK284" s="54">
        <v>0</v>
      </c>
      <c r="AL284" s="54">
        <v>16</v>
      </c>
      <c r="AM284" s="54">
        <v>0</v>
      </c>
      <c r="AN284" s="54">
        <v>0</v>
      </c>
      <c r="AO284" s="54"/>
      <c r="AT284" s="54">
        <v>0</v>
      </c>
      <c r="AU284" s="54">
        <v>0</v>
      </c>
      <c r="AV284" s="54">
        <v>0</v>
      </c>
      <c r="AX284" s="54">
        <v>0</v>
      </c>
      <c r="AY284" s="170"/>
    </row>
    <row r="285" spans="1:51" ht="9.75">
      <c r="A285" s="148" t="s">
        <v>541</v>
      </c>
      <c r="B285" s="161">
        <v>34157</v>
      </c>
      <c r="C285" s="53" t="s">
        <v>530</v>
      </c>
      <c r="D285" s="166" t="s">
        <v>531</v>
      </c>
      <c r="E285" s="170">
        <v>659</v>
      </c>
      <c r="F285" s="170" t="s">
        <v>538</v>
      </c>
      <c r="G285" s="54">
        <v>2</v>
      </c>
      <c r="H285" s="54">
        <v>13</v>
      </c>
      <c r="I285" s="54">
        <v>0</v>
      </c>
      <c r="J285" s="54">
        <v>15</v>
      </c>
      <c r="K285" s="54">
        <v>77</v>
      </c>
      <c r="L285" s="54">
        <v>0</v>
      </c>
      <c r="M285" s="54">
        <v>0</v>
      </c>
      <c r="N285" s="54">
        <v>17</v>
      </c>
      <c r="O285" s="54">
        <v>0</v>
      </c>
      <c r="P285" s="54">
        <v>0</v>
      </c>
      <c r="Q285" s="54">
        <v>0</v>
      </c>
      <c r="R285" s="54">
        <v>0</v>
      </c>
      <c r="S285" s="54">
        <v>8</v>
      </c>
      <c r="T285" s="54">
        <v>0</v>
      </c>
      <c r="U285" s="54">
        <v>22</v>
      </c>
      <c r="V285" s="54">
        <v>279</v>
      </c>
      <c r="W285" s="54">
        <v>0</v>
      </c>
      <c r="X285" s="54">
        <v>19</v>
      </c>
      <c r="Y285" s="54">
        <v>89</v>
      </c>
      <c r="Z285" s="54">
        <v>0</v>
      </c>
      <c r="AA285" s="54">
        <v>0</v>
      </c>
      <c r="AB285" s="54">
        <v>8</v>
      </c>
      <c r="AC285" s="54">
        <v>0</v>
      </c>
      <c r="AD285" s="54">
        <v>7</v>
      </c>
      <c r="AE285" s="54">
        <v>0</v>
      </c>
      <c r="AF285" s="54">
        <v>0</v>
      </c>
      <c r="AG285" s="54">
        <v>100</v>
      </c>
      <c r="AH285" s="54">
        <v>3</v>
      </c>
      <c r="AI285" s="54">
        <v>0</v>
      </c>
      <c r="AJ285" s="54">
        <v>0</v>
      </c>
      <c r="AK285" s="54">
        <v>0</v>
      </c>
      <c r="AL285" s="54">
        <v>0</v>
      </c>
      <c r="AM285" s="54">
        <v>0</v>
      </c>
      <c r="AN285" s="54">
        <v>0</v>
      </c>
      <c r="AO285" s="54"/>
      <c r="AT285" s="54">
        <v>0</v>
      </c>
      <c r="AU285" s="54">
        <v>0</v>
      </c>
      <c r="AV285" s="54">
        <v>0</v>
      </c>
      <c r="AX285" s="54">
        <v>0</v>
      </c>
      <c r="AY285" s="170"/>
    </row>
    <row r="286" spans="1:51" ht="9.75">
      <c r="A286" s="148" t="s">
        <v>541</v>
      </c>
      <c r="B286" s="161">
        <v>34518</v>
      </c>
      <c r="C286" s="53" t="s">
        <v>530</v>
      </c>
      <c r="D286" s="166" t="s">
        <v>531</v>
      </c>
      <c r="E286" s="170">
        <v>353</v>
      </c>
      <c r="F286" s="170" t="s">
        <v>537</v>
      </c>
      <c r="G286" s="54">
        <v>2</v>
      </c>
      <c r="H286" s="54">
        <v>11</v>
      </c>
      <c r="I286" s="54">
        <v>0</v>
      </c>
      <c r="J286" s="54">
        <v>30</v>
      </c>
      <c r="K286" s="54">
        <v>0</v>
      </c>
      <c r="L286" s="54">
        <v>0</v>
      </c>
      <c r="M286" s="54">
        <v>1</v>
      </c>
      <c r="N286" s="54">
        <v>6</v>
      </c>
      <c r="O286" s="54">
        <v>6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97</v>
      </c>
      <c r="W286" s="54">
        <v>0</v>
      </c>
      <c r="X286" s="54">
        <v>47</v>
      </c>
      <c r="Y286" s="54">
        <v>47</v>
      </c>
      <c r="Z286" s="54">
        <v>2</v>
      </c>
      <c r="AA286" s="54">
        <v>0</v>
      </c>
      <c r="AB286" s="54">
        <v>10</v>
      </c>
      <c r="AC286" s="54">
        <v>0</v>
      </c>
      <c r="AD286" s="54">
        <v>1</v>
      </c>
      <c r="AE286" s="54">
        <v>0</v>
      </c>
      <c r="AF286" s="54">
        <v>0</v>
      </c>
      <c r="AG286" s="54">
        <v>28</v>
      </c>
      <c r="AH286" s="54">
        <v>30</v>
      </c>
      <c r="AI286" s="54">
        <v>0</v>
      </c>
      <c r="AJ286" s="54">
        <v>5</v>
      </c>
      <c r="AK286" s="54">
        <v>0</v>
      </c>
      <c r="AL286" s="54">
        <v>0</v>
      </c>
      <c r="AM286" s="54">
        <v>0</v>
      </c>
      <c r="AN286" s="54">
        <v>0</v>
      </c>
      <c r="AO286" s="54"/>
      <c r="AT286" s="54">
        <v>0</v>
      </c>
      <c r="AU286" s="54">
        <v>0</v>
      </c>
      <c r="AV286" s="54">
        <v>0</v>
      </c>
      <c r="AX286" s="54">
        <v>30</v>
      </c>
      <c r="AY286" s="170"/>
    </row>
    <row r="287" spans="1:51" ht="9.75">
      <c r="A287" s="148" t="s">
        <v>541</v>
      </c>
      <c r="B287" s="161">
        <v>34887</v>
      </c>
      <c r="C287" s="53" t="s">
        <v>530</v>
      </c>
      <c r="D287" s="166" t="s">
        <v>531</v>
      </c>
      <c r="E287" s="170">
        <v>530</v>
      </c>
      <c r="F287" s="170" t="s">
        <v>164</v>
      </c>
      <c r="G287" s="54">
        <v>0</v>
      </c>
      <c r="H287" s="54">
        <v>14</v>
      </c>
      <c r="I287" s="54">
        <v>0</v>
      </c>
      <c r="J287" s="54">
        <v>18</v>
      </c>
      <c r="K287" s="54">
        <v>0</v>
      </c>
      <c r="L287" s="54">
        <v>0</v>
      </c>
      <c r="M287" s="54">
        <v>0</v>
      </c>
      <c r="N287" s="54">
        <v>5</v>
      </c>
      <c r="O287" s="54">
        <v>0</v>
      </c>
      <c r="P287" s="54">
        <v>0</v>
      </c>
      <c r="Q287" s="54">
        <v>0</v>
      </c>
      <c r="R287" s="54">
        <v>0</v>
      </c>
      <c r="S287" s="54">
        <v>4</v>
      </c>
      <c r="T287" s="54">
        <v>0</v>
      </c>
      <c r="U287" s="54">
        <v>38</v>
      </c>
      <c r="V287" s="54">
        <v>326</v>
      </c>
      <c r="W287" s="54">
        <v>0</v>
      </c>
      <c r="X287" s="54">
        <v>3</v>
      </c>
      <c r="Y287" s="54">
        <v>47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75</v>
      </c>
      <c r="AH287" s="54">
        <v>0</v>
      </c>
      <c r="AI287" s="54">
        <v>0</v>
      </c>
      <c r="AJ287" s="54">
        <v>0</v>
      </c>
      <c r="AK287" s="54">
        <v>0</v>
      </c>
      <c r="AL287" s="54">
        <v>0</v>
      </c>
      <c r="AM287" s="54">
        <v>0</v>
      </c>
      <c r="AN287" s="54">
        <v>0</v>
      </c>
      <c r="AO287" s="54"/>
      <c r="AT287" s="54">
        <v>0</v>
      </c>
      <c r="AU287" s="54">
        <v>0</v>
      </c>
      <c r="AV287" s="54">
        <v>0</v>
      </c>
      <c r="AX287" s="54">
        <v>0</v>
      </c>
      <c r="AY287" s="170"/>
    </row>
    <row r="288" spans="1:51" ht="9.75">
      <c r="A288" s="148" t="s">
        <v>541</v>
      </c>
      <c r="B288" s="8">
        <v>35271</v>
      </c>
      <c r="C288" s="18" t="s">
        <v>539</v>
      </c>
      <c r="D288" s="166" t="s">
        <v>531</v>
      </c>
      <c r="E288" s="9">
        <v>430</v>
      </c>
      <c r="F288" s="9">
        <v>12</v>
      </c>
      <c r="G288" s="9">
        <v>2</v>
      </c>
      <c r="H288" s="9">
        <v>12</v>
      </c>
      <c r="I288" s="9">
        <v>0</v>
      </c>
      <c r="J288" s="9">
        <v>76</v>
      </c>
      <c r="K288" s="9">
        <v>40</v>
      </c>
      <c r="L288" s="9">
        <v>0</v>
      </c>
      <c r="M288" s="9">
        <v>7</v>
      </c>
      <c r="N288" s="9">
        <v>2</v>
      </c>
      <c r="O288" s="9">
        <v>0</v>
      </c>
      <c r="P288" s="9">
        <v>0</v>
      </c>
      <c r="Q288" s="9">
        <v>0</v>
      </c>
      <c r="R288" s="9">
        <v>0</v>
      </c>
      <c r="S288" s="9">
        <v>2</v>
      </c>
      <c r="T288" s="9">
        <v>0</v>
      </c>
      <c r="U288" s="9">
        <v>0</v>
      </c>
      <c r="V288" s="9">
        <v>215</v>
      </c>
      <c r="W288" s="9">
        <v>0</v>
      </c>
      <c r="X288" s="9">
        <v>11</v>
      </c>
      <c r="Y288" s="9">
        <v>37</v>
      </c>
      <c r="Z288" s="9">
        <v>0</v>
      </c>
      <c r="AA288" s="9">
        <v>0</v>
      </c>
      <c r="AB288" s="9">
        <v>8</v>
      </c>
      <c r="AC288" s="9">
        <v>0</v>
      </c>
      <c r="AD288" s="9">
        <v>0</v>
      </c>
      <c r="AE288" s="9">
        <v>0</v>
      </c>
      <c r="AF288" s="9">
        <v>0</v>
      </c>
      <c r="AG288" s="9">
        <v>6</v>
      </c>
      <c r="AH288" s="9">
        <v>0</v>
      </c>
      <c r="AI288" s="9">
        <v>0</v>
      </c>
      <c r="AJ288" s="9">
        <v>1</v>
      </c>
      <c r="AK288" s="9">
        <v>0</v>
      </c>
      <c r="AL288" s="9">
        <v>11</v>
      </c>
      <c r="AM288" s="9">
        <v>0</v>
      </c>
      <c r="AN288" s="9">
        <v>0</v>
      </c>
      <c r="AT288" s="9">
        <v>0</v>
      </c>
      <c r="AU288" s="9">
        <v>0</v>
      </c>
      <c r="AV288" s="9">
        <v>0</v>
      </c>
      <c r="AX288" s="9">
        <v>0</v>
      </c>
      <c r="AY288" s="9">
        <v>0</v>
      </c>
    </row>
    <row r="289" spans="1:51" ht="9.75">
      <c r="A289" s="148" t="s">
        <v>541</v>
      </c>
      <c r="B289" s="64">
        <v>35615</v>
      </c>
      <c r="C289" s="53" t="s">
        <v>530</v>
      </c>
      <c r="D289" s="166" t="s">
        <v>531</v>
      </c>
      <c r="E289" s="170">
        <v>511</v>
      </c>
      <c r="F289" s="170" t="s">
        <v>536</v>
      </c>
      <c r="G289" s="54">
        <v>2</v>
      </c>
      <c r="H289" s="54">
        <v>10</v>
      </c>
      <c r="I289" s="54">
        <v>7</v>
      </c>
      <c r="J289" s="54">
        <v>18</v>
      </c>
      <c r="K289" s="54">
        <v>1</v>
      </c>
      <c r="L289" s="54">
        <v>1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20</v>
      </c>
      <c r="V289" s="54">
        <v>230</v>
      </c>
      <c r="W289" s="54">
        <v>0</v>
      </c>
      <c r="X289" s="54">
        <v>5</v>
      </c>
      <c r="Y289" s="54">
        <v>36</v>
      </c>
      <c r="Z289" s="54">
        <v>0</v>
      </c>
      <c r="AA289" s="54">
        <v>0</v>
      </c>
      <c r="AB289" s="54">
        <v>8</v>
      </c>
      <c r="AC289" s="54">
        <v>0</v>
      </c>
      <c r="AD289" s="54">
        <v>0</v>
      </c>
      <c r="AE289" s="54">
        <v>0</v>
      </c>
      <c r="AF289" s="54">
        <v>0</v>
      </c>
      <c r="AG289" s="54">
        <v>173</v>
      </c>
      <c r="AH289" s="54">
        <v>0</v>
      </c>
      <c r="AI289" s="54">
        <v>0</v>
      </c>
      <c r="AJ289" s="54">
        <v>0</v>
      </c>
      <c r="AK289" s="54">
        <v>0</v>
      </c>
      <c r="AL289" s="54">
        <v>0</v>
      </c>
      <c r="AM289" s="54">
        <v>0</v>
      </c>
      <c r="AN289" s="54">
        <v>0</v>
      </c>
      <c r="AO289" s="54"/>
      <c r="AT289" s="54">
        <v>0</v>
      </c>
      <c r="AU289" s="54">
        <v>0</v>
      </c>
      <c r="AV289" s="54">
        <v>0</v>
      </c>
      <c r="AX289" s="54">
        <v>0</v>
      </c>
      <c r="AY289" s="170"/>
    </row>
    <row r="290" spans="1:51" ht="9.75">
      <c r="A290" s="148" t="s">
        <v>541</v>
      </c>
      <c r="B290" s="64">
        <v>35990</v>
      </c>
      <c r="C290" s="53" t="s">
        <v>530</v>
      </c>
      <c r="D290" s="166" t="s">
        <v>531</v>
      </c>
      <c r="E290" s="170">
        <v>478</v>
      </c>
      <c r="F290" s="170" t="s">
        <v>158</v>
      </c>
      <c r="G290" s="54">
        <v>0</v>
      </c>
      <c r="H290" s="54">
        <v>8</v>
      </c>
      <c r="I290" s="54">
        <v>0</v>
      </c>
      <c r="J290" s="54">
        <v>111</v>
      </c>
      <c r="K290" s="54">
        <v>8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252</v>
      </c>
      <c r="W290" s="54">
        <v>0</v>
      </c>
      <c r="X290" s="54">
        <v>9</v>
      </c>
      <c r="Y290" s="54">
        <v>52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36</v>
      </c>
      <c r="AH290" s="54">
        <v>2</v>
      </c>
      <c r="AI290" s="54">
        <v>0</v>
      </c>
      <c r="AJ290" s="54">
        <v>0</v>
      </c>
      <c r="AK290" s="54">
        <v>0</v>
      </c>
      <c r="AL290" s="54">
        <v>0</v>
      </c>
      <c r="AM290" s="54">
        <v>0</v>
      </c>
      <c r="AN290" s="54">
        <v>0</v>
      </c>
      <c r="AO290" s="54"/>
      <c r="AT290" s="54">
        <v>0</v>
      </c>
      <c r="AU290" s="54">
        <v>0</v>
      </c>
      <c r="AV290" s="54">
        <v>0</v>
      </c>
      <c r="AX290" s="54">
        <v>0</v>
      </c>
      <c r="AY290" s="170"/>
    </row>
    <row r="291" spans="1:51" ht="9.75">
      <c r="A291" s="148" t="s">
        <v>541</v>
      </c>
      <c r="B291" s="64">
        <v>36712</v>
      </c>
      <c r="C291" s="53" t="s">
        <v>530</v>
      </c>
      <c r="D291" s="166" t="s">
        <v>531</v>
      </c>
      <c r="E291" s="170">
        <v>280</v>
      </c>
      <c r="F291" s="170" t="s">
        <v>157</v>
      </c>
      <c r="G291" s="54">
        <v>0</v>
      </c>
      <c r="H291" s="54">
        <v>2</v>
      </c>
      <c r="I291" s="54">
        <v>6</v>
      </c>
      <c r="J291" s="54">
        <v>53</v>
      </c>
      <c r="K291" s="54">
        <v>0</v>
      </c>
      <c r="L291" s="54">
        <v>0</v>
      </c>
      <c r="M291" s="54">
        <v>3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6</v>
      </c>
      <c r="T291" s="54">
        <v>0</v>
      </c>
      <c r="U291" s="54">
        <v>0</v>
      </c>
      <c r="V291" s="54">
        <v>174</v>
      </c>
      <c r="W291" s="54">
        <v>0</v>
      </c>
      <c r="X291" s="54">
        <v>3</v>
      </c>
      <c r="Y291" s="54">
        <v>30</v>
      </c>
      <c r="Z291" s="54">
        <v>0</v>
      </c>
      <c r="AA291" s="54">
        <v>0</v>
      </c>
      <c r="AB291" s="54">
        <v>1</v>
      </c>
      <c r="AC291" s="54">
        <v>0</v>
      </c>
      <c r="AD291" s="54">
        <v>0</v>
      </c>
      <c r="AE291" s="54">
        <v>0</v>
      </c>
      <c r="AF291" s="54">
        <v>0</v>
      </c>
      <c r="AG291" s="54">
        <v>1</v>
      </c>
      <c r="AH291" s="54">
        <v>0</v>
      </c>
      <c r="AI291" s="54">
        <v>0</v>
      </c>
      <c r="AJ291" s="54">
        <v>0</v>
      </c>
      <c r="AK291" s="54">
        <v>0</v>
      </c>
      <c r="AL291" s="54">
        <v>1</v>
      </c>
      <c r="AM291" s="54">
        <v>0</v>
      </c>
      <c r="AN291" s="54">
        <v>0</v>
      </c>
      <c r="AO291" s="54"/>
      <c r="AT291" s="54">
        <v>0</v>
      </c>
      <c r="AU291" s="54">
        <v>0</v>
      </c>
      <c r="AV291" s="54">
        <v>0</v>
      </c>
      <c r="AX291" s="54">
        <v>0</v>
      </c>
      <c r="AY291" s="170"/>
    </row>
    <row r="292" spans="1:51" ht="9.75">
      <c r="A292" s="148" t="s">
        <v>541</v>
      </c>
      <c r="B292" s="64">
        <v>37067</v>
      </c>
      <c r="C292" s="53" t="s">
        <v>530</v>
      </c>
      <c r="D292" s="166" t="s">
        <v>531</v>
      </c>
      <c r="E292" s="170">
        <v>180</v>
      </c>
      <c r="F292" s="170" t="s">
        <v>164</v>
      </c>
      <c r="G292" s="54">
        <v>0</v>
      </c>
      <c r="H292" s="54">
        <v>7</v>
      </c>
      <c r="I292" s="54">
        <v>0</v>
      </c>
      <c r="J292" s="54">
        <v>0</v>
      </c>
      <c r="K292" s="54">
        <v>0</v>
      </c>
      <c r="L292" s="54">
        <v>0</v>
      </c>
      <c r="M292" s="54">
        <v>5</v>
      </c>
      <c r="N292" s="54">
        <v>26</v>
      </c>
      <c r="O292" s="54">
        <v>0</v>
      </c>
      <c r="P292" s="54">
        <v>0</v>
      </c>
      <c r="Q292" s="54">
        <v>0</v>
      </c>
      <c r="R292" s="54">
        <v>0</v>
      </c>
      <c r="S292" s="54">
        <v>8</v>
      </c>
      <c r="T292" s="54">
        <v>0</v>
      </c>
      <c r="U292" s="54">
        <v>0</v>
      </c>
      <c r="V292" s="54">
        <v>82</v>
      </c>
      <c r="W292" s="54">
        <v>0</v>
      </c>
      <c r="X292" s="54">
        <v>6</v>
      </c>
      <c r="Y292" s="54">
        <v>30</v>
      </c>
      <c r="Z292" s="54">
        <v>0</v>
      </c>
      <c r="AA292" s="54">
        <v>0</v>
      </c>
      <c r="AB292" s="54">
        <v>14</v>
      </c>
      <c r="AC292" s="54">
        <v>0</v>
      </c>
      <c r="AD292" s="54">
        <v>0</v>
      </c>
      <c r="AE292" s="54">
        <v>0</v>
      </c>
      <c r="AF292" s="54">
        <v>0</v>
      </c>
      <c r="AG292" s="54">
        <v>2</v>
      </c>
      <c r="AH292" s="54">
        <v>0</v>
      </c>
      <c r="AI292" s="54">
        <v>0</v>
      </c>
      <c r="AJ292" s="54">
        <v>0</v>
      </c>
      <c r="AK292" s="54">
        <v>0</v>
      </c>
      <c r="AL292" s="54">
        <v>0</v>
      </c>
      <c r="AM292" s="54">
        <v>0</v>
      </c>
      <c r="AN292" s="54">
        <v>0</v>
      </c>
      <c r="AO292" s="54"/>
      <c r="AT292" s="54">
        <v>0</v>
      </c>
      <c r="AU292" s="54">
        <v>0</v>
      </c>
      <c r="AV292" s="54">
        <v>0</v>
      </c>
      <c r="AX292" s="54">
        <v>0</v>
      </c>
      <c r="AY292" s="170"/>
    </row>
    <row r="293" spans="1:51" ht="9.75">
      <c r="A293" s="148" t="s">
        <v>541</v>
      </c>
      <c r="B293" s="160">
        <v>38453</v>
      </c>
      <c r="C293" s="148" t="s">
        <v>151</v>
      </c>
      <c r="D293" s="148" t="s">
        <v>387</v>
      </c>
      <c r="E293" s="170">
        <v>895</v>
      </c>
      <c r="F293" s="170" t="s">
        <v>185</v>
      </c>
      <c r="G293" s="170">
        <v>0</v>
      </c>
      <c r="H293" s="170">
        <v>9</v>
      </c>
      <c r="I293" s="170">
        <v>24</v>
      </c>
      <c r="J293" s="170">
        <v>349</v>
      </c>
      <c r="K293" s="170">
        <v>0</v>
      </c>
      <c r="L293" s="170">
        <v>21</v>
      </c>
      <c r="M293" s="170">
        <v>0</v>
      </c>
      <c r="N293" s="170">
        <v>24</v>
      </c>
      <c r="O293" s="170">
        <v>11</v>
      </c>
      <c r="P293" s="170">
        <v>21</v>
      </c>
      <c r="Q293" s="170">
        <v>10</v>
      </c>
      <c r="R293" s="170">
        <v>9</v>
      </c>
      <c r="S293" s="170">
        <v>55</v>
      </c>
      <c r="T293" s="170">
        <v>0</v>
      </c>
      <c r="U293" s="170">
        <v>0</v>
      </c>
      <c r="V293" s="170">
        <v>56</v>
      </c>
      <c r="W293" s="170">
        <v>0</v>
      </c>
      <c r="X293" s="170">
        <v>35</v>
      </c>
      <c r="Y293" s="170">
        <v>19</v>
      </c>
      <c r="Z293" s="170">
        <v>11</v>
      </c>
      <c r="AA293" s="170">
        <v>0</v>
      </c>
      <c r="AB293" s="170">
        <v>126</v>
      </c>
      <c r="AC293" s="170">
        <v>0</v>
      </c>
      <c r="AD293" s="170">
        <v>13</v>
      </c>
      <c r="AE293" s="170">
        <v>15</v>
      </c>
      <c r="AF293" s="170">
        <v>31</v>
      </c>
      <c r="AG293" s="170">
        <v>28</v>
      </c>
      <c r="AH293" s="170">
        <v>0</v>
      </c>
      <c r="AI293" s="170">
        <v>0</v>
      </c>
      <c r="AJ293" s="170">
        <v>20</v>
      </c>
      <c r="AK293" s="170">
        <v>8</v>
      </c>
      <c r="AL293" s="170">
        <v>0</v>
      </c>
      <c r="AM293" s="170">
        <v>0</v>
      </c>
      <c r="AN293" s="170">
        <v>0</v>
      </c>
      <c r="AO293" s="170"/>
      <c r="AT293" s="170">
        <v>0</v>
      </c>
      <c r="AU293" s="170">
        <v>0</v>
      </c>
      <c r="AV293" s="170">
        <v>0</v>
      </c>
      <c r="AX293" s="170">
        <v>0</v>
      </c>
      <c r="AY293" s="170"/>
    </row>
    <row r="294" spans="1:51" ht="9.75">
      <c r="A294" s="148" t="s">
        <v>541</v>
      </c>
      <c r="B294" s="160">
        <v>38495</v>
      </c>
      <c r="C294" s="148" t="s">
        <v>151</v>
      </c>
      <c r="D294" s="148" t="s">
        <v>387</v>
      </c>
      <c r="E294" s="170">
        <v>557</v>
      </c>
      <c r="F294" s="170" t="s">
        <v>540</v>
      </c>
      <c r="G294" s="170">
        <v>2</v>
      </c>
      <c r="H294" s="170">
        <v>7</v>
      </c>
      <c r="I294" s="170">
        <v>14</v>
      </c>
      <c r="J294" s="170">
        <v>10</v>
      </c>
      <c r="K294" s="170">
        <v>117</v>
      </c>
      <c r="L294" s="170">
        <v>21</v>
      </c>
      <c r="M294" s="170">
        <v>2</v>
      </c>
      <c r="N294" s="170">
        <v>37</v>
      </c>
      <c r="O294" s="170">
        <v>0</v>
      </c>
      <c r="P294" s="170">
        <v>0</v>
      </c>
      <c r="Q294" s="170">
        <v>0</v>
      </c>
      <c r="R294" s="170">
        <v>0</v>
      </c>
      <c r="S294" s="170">
        <v>16</v>
      </c>
      <c r="T294" s="170">
        <v>0</v>
      </c>
      <c r="U294" s="170">
        <v>15</v>
      </c>
      <c r="V294" s="170">
        <v>171</v>
      </c>
      <c r="W294" s="170">
        <v>0</v>
      </c>
      <c r="X294" s="170">
        <v>17</v>
      </c>
      <c r="Y294" s="170">
        <v>24</v>
      </c>
      <c r="Z294" s="170">
        <v>0</v>
      </c>
      <c r="AA294" s="170">
        <v>0</v>
      </c>
      <c r="AB294" s="170">
        <v>36</v>
      </c>
      <c r="AC294" s="170">
        <v>0</v>
      </c>
      <c r="AD294" s="170">
        <v>0</v>
      </c>
      <c r="AE294" s="170">
        <v>0</v>
      </c>
      <c r="AF294" s="170">
        <v>6</v>
      </c>
      <c r="AG294" s="170">
        <v>47</v>
      </c>
      <c r="AH294" s="170">
        <v>0</v>
      </c>
      <c r="AI294" s="170">
        <v>0</v>
      </c>
      <c r="AJ294" s="170">
        <v>15</v>
      </c>
      <c r="AK294" s="170">
        <v>0</v>
      </c>
      <c r="AL294" s="170">
        <v>0</v>
      </c>
      <c r="AM294" s="170">
        <v>0</v>
      </c>
      <c r="AN294" s="170">
        <v>0</v>
      </c>
      <c r="AO294" s="170"/>
      <c r="AT294" s="170">
        <v>0</v>
      </c>
      <c r="AU294" s="170">
        <v>0</v>
      </c>
      <c r="AV294" s="170">
        <v>0</v>
      </c>
      <c r="AX294" s="170">
        <v>0</v>
      </c>
      <c r="AY294" s="170"/>
    </row>
    <row r="295" spans="1:51" ht="9.75">
      <c r="A295" s="148" t="s">
        <v>541</v>
      </c>
      <c r="B295" s="113">
        <v>38526</v>
      </c>
      <c r="C295" s="106" t="s">
        <v>151</v>
      </c>
      <c r="D295" s="10" t="s">
        <v>387</v>
      </c>
      <c r="E295" s="16">
        <v>488</v>
      </c>
      <c r="F295" s="16">
        <v>11</v>
      </c>
      <c r="G295" s="16">
        <v>1</v>
      </c>
      <c r="H295" s="16">
        <v>14</v>
      </c>
      <c r="I295" s="16">
        <v>0</v>
      </c>
      <c r="J295" s="16">
        <v>27</v>
      </c>
      <c r="K295" s="16">
        <v>143</v>
      </c>
      <c r="L295" s="16">
        <v>10</v>
      </c>
      <c r="M295" s="16">
        <v>0</v>
      </c>
      <c r="N295" s="16">
        <v>33</v>
      </c>
      <c r="O295" s="16">
        <v>0</v>
      </c>
      <c r="P295" s="16">
        <v>0</v>
      </c>
      <c r="Q295" s="16">
        <v>0</v>
      </c>
      <c r="R295" s="16">
        <v>0</v>
      </c>
      <c r="S295" s="16">
        <v>6</v>
      </c>
      <c r="T295" s="16">
        <v>0</v>
      </c>
      <c r="U295" s="16">
        <v>0</v>
      </c>
      <c r="V295" s="16">
        <v>172</v>
      </c>
      <c r="W295" s="16">
        <v>0</v>
      </c>
      <c r="X295" s="16">
        <v>10</v>
      </c>
      <c r="Y295" s="16">
        <v>22</v>
      </c>
      <c r="Z295" s="16">
        <v>0</v>
      </c>
      <c r="AA295" s="16">
        <v>0</v>
      </c>
      <c r="AB295" s="16">
        <v>28</v>
      </c>
      <c r="AC295" s="16">
        <v>0</v>
      </c>
      <c r="AD295" s="16">
        <v>0</v>
      </c>
      <c r="AE295" s="16">
        <v>0</v>
      </c>
      <c r="AF295" s="16">
        <v>0</v>
      </c>
      <c r="AG295" s="16">
        <v>22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/>
      <c r="AT295" s="16">
        <v>0</v>
      </c>
      <c r="AU295" s="16">
        <v>0</v>
      </c>
      <c r="AV295" s="16">
        <v>0</v>
      </c>
      <c r="AX295" s="16">
        <v>0</v>
      </c>
      <c r="AY295" s="16"/>
    </row>
    <row r="296" spans="1:51" ht="9.75">
      <c r="A296" s="148" t="s">
        <v>541</v>
      </c>
      <c r="B296" s="106" t="s">
        <v>390</v>
      </c>
      <c r="C296" s="106" t="s">
        <v>378</v>
      </c>
      <c r="D296" s="10" t="s">
        <v>527</v>
      </c>
      <c r="E296" s="16">
        <f>SUM(G296:AY296)</f>
        <v>331</v>
      </c>
      <c r="F296" s="16">
        <f>COUNT(G296:AX296)</f>
        <v>38</v>
      </c>
      <c r="G296" s="16">
        <v>0</v>
      </c>
      <c r="H296" s="16">
        <v>8</v>
      </c>
      <c r="I296" s="16">
        <v>0</v>
      </c>
      <c r="J296" s="16">
        <v>25</v>
      </c>
      <c r="K296" s="16">
        <v>0</v>
      </c>
      <c r="L296" s="16">
        <v>0</v>
      </c>
      <c r="M296" s="16">
        <v>7</v>
      </c>
      <c r="N296" s="16">
        <v>46</v>
      </c>
      <c r="O296" s="16">
        <v>0</v>
      </c>
      <c r="P296" s="16">
        <v>0</v>
      </c>
      <c r="Q296" s="16">
        <v>0</v>
      </c>
      <c r="R296" s="16">
        <v>0</v>
      </c>
      <c r="S296" s="16">
        <v>3</v>
      </c>
      <c r="T296" s="16">
        <v>0</v>
      </c>
      <c r="U296" s="16">
        <v>0</v>
      </c>
      <c r="V296" s="16">
        <v>166</v>
      </c>
      <c r="W296" s="16">
        <v>0</v>
      </c>
      <c r="X296" s="16">
        <v>9</v>
      </c>
      <c r="Y296" s="16">
        <v>52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15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/>
      <c r="AT296" s="16">
        <v>0</v>
      </c>
      <c r="AU296" s="16">
        <v>0</v>
      </c>
      <c r="AV296" s="16">
        <v>0</v>
      </c>
      <c r="AX296" s="16">
        <v>0</v>
      </c>
      <c r="AY296" s="16">
        <v>0</v>
      </c>
    </row>
    <row r="297" spans="1:51" ht="9.75">
      <c r="A297" s="148" t="s">
        <v>541</v>
      </c>
      <c r="B297" s="106" t="s">
        <v>391</v>
      </c>
      <c r="C297" s="106" t="s">
        <v>253</v>
      </c>
      <c r="D297" s="97" t="s">
        <v>527</v>
      </c>
      <c r="E297" s="107"/>
      <c r="F297" s="107">
        <f>COUNT(G297:AX297)</f>
        <v>33</v>
      </c>
      <c r="G297" s="164">
        <v>2</v>
      </c>
      <c r="H297" s="164">
        <v>40</v>
      </c>
      <c r="I297" s="164">
        <v>21</v>
      </c>
      <c r="J297" s="164">
        <v>1175</v>
      </c>
      <c r="K297" s="164">
        <v>12</v>
      </c>
      <c r="L297" s="164">
        <v>226</v>
      </c>
      <c r="M297" s="164">
        <v>100</v>
      </c>
      <c r="N297" s="164">
        <v>45</v>
      </c>
      <c r="O297" s="164">
        <v>304</v>
      </c>
      <c r="P297" s="164">
        <v>102</v>
      </c>
      <c r="Q297" s="164">
        <v>15</v>
      </c>
      <c r="R297" s="164">
        <v>61</v>
      </c>
      <c r="S297" s="164">
        <v>51</v>
      </c>
      <c r="T297" s="164">
        <v>2</v>
      </c>
      <c r="U297" s="164">
        <v>90</v>
      </c>
      <c r="V297" s="164">
        <v>950</v>
      </c>
      <c r="W297" s="164"/>
      <c r="X297" s="164">
        <v>121</v>
      </c>
      <c r="Y297" s="164">
        <v>167</v>
      </c>
      <c r="Z297" s="164">
        <v>40</v>
      </c>
      <c r="AA297" s="164">
        <v>10</v>
      </c>
      <c r="AB297" s="164">
        <v>205</v>
      </c>
      <c r="AC297" s="164">
        <v>3</v>
      </c>
      <c r="AD297" s="164">
        <v>63</v>
      </c>
      <c r="AE297" s="164">
        <v>60</v>
      </c>
      <c r="AF297" s="164">
        <v>53</v>
      </c>
      <c r="AG297" s="164">
        <v>153</v>
      </c>
      <c r="AH297" s="164">
        <v>160</v>
      </c>
      <c r="AI297" s="164">
        <v>1</v>
      </c>
      <c r="AJ297" s="164">
        <v>556</v>
      </c>
      <c r="AK297" s="164">
        <v>300</v>
      </c>
      <c r="AL297" s="164">
        <v>280</v>
      </c>
      <c r="AM297" s="164"/>
      <c r="AN297" s="164">
        <v>2</v>
      </c>
      <c r="AO297" s="107"/>
      <c r="AT297" s="107">
        <v>13</v>
      </c>
      <c r="AU297" s="107"/>
      <c r="AV297" s="107"/>
      <c r="AX297" s="22"/>
      <c r="AY297" s="107"/>
    </row>
    <row r="298" spans="1:51" s="85" customFormat="1" ht="9.75">
      <c r="A298" s="100"/>
      <c r="B298" s="108"/>
      <c r="C298" s="100"/>
      <c r="D298" s="50"/>
      <c r="E298" s="5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</row>
    <row r="299" spans="1:39" ht="9.75">
      <c r="A299" s="18" t="s">
        <v>716</v>
      </c>
      <c r="B299" s="8">
        <v>34629</v>
      </c>
      <c r="C299" s="18" t="s">
        <v>39</v>
      </c>
      <c r="D299" s="7" t="s">
        <v>367</v>
      </c>
      <c r="E299" s="72">
        <f>SUM(G299:AQ299)</f>
        <v>213</v>
      </c>
      <c r="F299" s="71">
        <v>12</v>
      </c>
      <c r="G299" s="9">
        <v>0</v>
      </c>
      <c r="H299" s="9">
        <v>3</v>
      </c>
      <c r="I299" s="9">
        <v>2</v>
      </c>
      <c r="J299" s="9">
        <v>1</v>
      </c>
      <c r="K299" s="9"/>
      <c r="L299" s="9">
        <v>0</v>
      </c>
      <c r="M299" s="9">
        <v>31</v>
      </c>
      <c r="N299" s="9"/>
      <c r="O299" s="9">
        <v>0</v>
      </c>
      <c r="P299" s="9"/>
      <c r="Q299" s="9"/>
      <c r="R299" s="9"/>
      <c r="S299" s="9">
        <v>2</v>
      </c>
      <c r="T299" s="9"/>
      <c r="U299" s="9"/>
      <c r="V299" s="9">
        <v>47</v>
      </c>
      <c r="W299" s="9"/>
      <c r="X299" s="9">
        <v>77</v>
      </c>
      <c r="Y299" s="9">
        <v>22</v>
      </c>
      <c r="Z299" s="9"/>
      <c r="AA299" s="9"/>
      <c r="AB299" s="9">
        <v>6</v>
      </c>
      <c r="AC299" s="9"/>
      <c r="AD299" s="9">
        <v>1</v>
      </c>
      <c r="AE299" s="9"/>
      <c r="AF299" s="9"/>
      <c r="AG299" s="9"/>
      <c r="AH299" s="9"/>
      <c r="AI299" s="9"/>
      <c r="AJ299" s="9">
        <v>18</v>
      </c>
      <c r="AK299" s="9">
        <v>3</v>
      </c>
      <c r="AL299" s="9"/>
      <c r="AM299" s="9"/>
    </row>
    <row r="300" spans="1:39" ht="9.75">
      <c r="A300" s="18" t="s">
        <v>716</v>
      </c>
      <c r="B300" s="8">
        <v>34634</v>
      </c>
      <c r="C300" s="18" t="s">
        <v>39</v>
      </c>
      <c r="D300" s="7" t="s">
        <v>367</v>
      </c>
      <c r="E300" s="72">
        <f>SUM(G300:AO300)</f>
        <v>275</v>
      </c>
      <c r="F300" s="71">
        <v>12</v>
      </c>
      <c r="G300" s="9">
        <v>2</v>
      </c>
      <c r="H300" s="9">
        <v>3</v>
      </c>
      <c r="I300" s="9"/>
      <c r="J300" s="9"/>
      <c r="K300" s="9"/>
      <c r="L300" s="9">
        <v>1</v>
      </c>
      <c r="M300" s="9">
        <v>48</v>
      </c>
      <c r="N300" s="9"/>
      <c r="O300" s="9">
        <v>2</v>
      </c>
      <c r="P300" s="9"/>
      <c r="Q300" s="9"/>
      <c r="R300" s="9"/>
      <c r="S300" s="9">
        <v>4</v>
      </c>
      <c r="T300" s="9"/>
      <c r="U300" s="9"/>
      <c r="V300" s="9">
        <v>46</v>
      </c>
      <c r="W300" s="9"/>
      <c r="X300" s="9">
        <v>90</v>
      </c>
      <c r="Y300" s="9">
        <v>34</v>
      </c>
      <c r="Z300" s="9"/>
      <c r="AA300" s="9"/>
      <c r="AB300" s="9">
        <v>20</v>
      </c>
      <c r="AC300" s="9"/>
      <c r="AD300" s="9">
        <v>5</v>
      </c>
      <c r="AE300" s="9"/>
      <c r="AF300" s="9"/>
      <c r="AG300" s="9"/>
      <c r="AH300" s="9"/>
      <c r="AI300" s="9"/>
      <c r="AJ300" s="9">
        <v>20</v>
      </c>
      <c r="AK300" s="9">
        <v>0</v>
      </c>
      <c r="AL300" s="9"/>
      <c r="AM300" s="9"/>
    </row>
    <row r="301" spans="1:39" ht="9.75">
      <c r="A301" s="18" t="s">
        <v>716</v>
      </c>
      <c r="B301" s="8">
        <v>34666</v>
      </c>
      <c r="C301" s="18" t="s">
        <v>39</v>
      </c>
      <c r="D301" s="7" t="s">
        <v>387</v>
      </c>
      <c r="E301" s="9">
        <v>90</v>
      </c>
      <c r="F301" s="7">
        <v>7</v>
      </c>
      <c r="G301" s="9">
        <v>0</v>
      </c>
      <c r="H301" s="9">
        <v>2</v>
      </c>
      <c r="I301" s="9"/>
      <c r="J301" s="9"/>
      <c r="K301" s="9"/>
      <c r="L301" s="9">
        <v>0</v>
      </c>
      <c r="M301" s="9">
        <v>0</v>
      </c>
      <c r="N301" s="9"/>
      <c r="O301" s="9">
        <v>0</v>
      </c>
      <c r="P301" s="9"/>
      <c r="Q301" s="9"/>
      <c r="R301" s="9"/>
      <c r="S301" s="9">
        <v>2</v>
      </c>
      <c r="T301" s="9"/>
      <c r="U301" s="9"/>
      <c r="V301" s="9">
        <v>16</v>
      </c>
      <c r="W301" s="9"/>
      <c r="X301" s="9">
        <v>42</v>
      </c>
      <c r="Y301" s="9">
        <v>5</v>
      </c>
      <c r="Z301" s="9"/>
      <c r="AA301" s="9"/>
      <c r="AB301" s="9">
        <v>20</v>
      </c>
      <c r="AC301" s="9"/>
      <c r="AD301" s="9">
        <v>3</v>
      </c>
      <c r="AE301" s="9"/>
      <c r="AF301" s="9"/>
      <c r="AG301" s="9"/>
      <c r="AH301" s="9"/>
      <c r="AI301" s="9"/>
      <c r="AJ301" s="9">
        <v>0</v>
      </c>
      <c r="AK301" s="9">
        <v>0</v>
      </c>
      <c r="AL301" s="9"/>
      <c r="AM301" s="9"/>
    </row>
    <row r="302" spans="1:39" ht="9.75">
      <c r="A302" s="18" t="s">
        <v>716</v>
      </c>
      <c r="B302" s="8">
        <v>36598</v>
      </c>
      <c r="C302" s="18" t="s">
        <v>100</v>
      </c>
      <c r="D302" s="7" t="s">
        <v>387</v>
      </c>
      <c r="E302" s="9">
        <v>78</v>
      </c>
      <c r="F302" s="7">
        <v>7</v>
      </c>
      <c r="G302" s="9">
        <v>0</v>
      </c>
      <c r="H302" s="9">
        <v>2</v>
      </c>
      <c r="I302" s="9"/>
      <c r="J302" s="9"/>
      <c r="K302" s="9"/>
      <c r="L302" s="9">
        <v>0</v>
      </c>
      <c r="M302" s="9">
        <v>15</v>
      </c>
      <c r="N302" s="9"/>
      <c r="O302" s="9">
        <v>0</v>
      </c>
      <c r="P302" s="9"/>
      <c r="Q302" s="9"/>
      <c r="R302" s="9"/>
      <c r="S302" s="9"/>
      <c r="T302" s="9"/>
      <c r="U302" s="9"/>
      <c r="V302" s="9">
        <v>24</v>
      </c>
      <c r="W302" s="9"/>
      <c r="X302" s="9">
        <v>8</v>
      </c>
      <c r="Y302" s="9">
        <v>19</v>
      </c>
      <c r="Z302" s="9"/>
      <c r="AA302" s="9"/>
      <c r="AB302" s="9">
        <v>7</v>
      </c>
      <c r="AC302" s="9"/>
      <c r="AD302" s="9">
        <v>0</v>
      </c>
      <c r="AE302" s="9"/>
      <c r="AF302" s="9"/>
      <c r="AG302" s="9"/>
      <c r="AH302" s="9"/>
      <c r="AI302" s="9"/>
      <c r="AJ302" s="9">
        <v>3</v>
      </c>
      <c r="AK302" s="9">
        <v>0</v>
      </c>
      <c r="AL302" s="9"/>
      <c r="AM302" s="9"/>
    </row>
    <row r="303" spans="1:43" ht="9.75">
      <c r="A303" s="18" t="s">
        <v>716</v>
      </c>
      <c r="B303" s="62">
        <v>37658</v>
      </c>
      <c r="C303" s="63" t="s">
        <v>100</v>
      </c>
      <c r="D303" s="25" t="s">
        <v>387</v>
      </c>
      <c r="E303" s="24">
        <v>113</v>
      </c>
      <c r="F303" s="25">
        <v>11</v>
      </c>
      <c r="G303" s="24">
        <v>1</v>
      </c>
      <c r="H303" s="24">
        <v>2</v>
      </c>
      <c r="I303" s="24">
        <v>5</v>
      </c>
      <c r="J303" s="24"/>
      <c r="K303" s="24"/>
      <c r="L303" s="24">
        <v>0</v>
      </c>
      <c r="M303" s="24">
        <v>24</v>
      </c>
      <c r="N303" s="24"/>
      <c r="O303" s="24">
        <v>0</v>
      </c>
      <c r="P303" s="24"/>
      <c r="Q303" s="24"/>
      <c r="R303" s="24"/>
      <c r="S303" s="24">
        <v>4</v>
      </c>
      <c r="T303" s="24"/>
      <c r="U303" s="24"/>
      <c r="V303" s="24">
        <v>38</v>
      </c>
      <c r="W303" s="24"/>
      <c r="X303" s="24">
        <v>4</v>
      </c>
      <c r="Y303" s="24">
        <v>6</v>
      </c>
      <c r="Z303" s="24"/>
      <c r="AA303" s="24"/>
      <c r="AB303" s="24">
        <v>4</v>
      </c>
      <c r="AC303" s="24"/>
      <c r="AD303" s="24">
        <v>0</v>
      </c>
      <c r="AE303" s="24"/>
      <c r="AF303" s="24">
        <v>5</v>
      </c>
      <c r="AG303" s="24"/>
      <c r="AH303" s="24"/>
      <c r="AI303" s="24"/>
      <c r="AJ303" s="24">
        <v>20</v>
      </c>
      <c r="AK303" s="24">
        <v>0</v>
      </c>
      <c r="AL303" s="24"/>
      <c r="AM303" s="24"/>
      <c r="AN303" s="24"/>
      <c r="AO303" s="24"/>
      <c r="AP303" s="24"/>
      <c r="AQ303" s="24"/>
    </row>
    <row r="304" spans="1:39" ht="9.75">
      <c r="A304" s="18" t="s">
        <v>716</v>
      </c>
      <c r="B304" s="8">
        <v>40047</v>
      </c>
      <c r="C304" s="18" t="s">
        <v>100</v>
      </c>
      <c r="D304" s="7" t="s">
        <v>367</v>
      </c>
      <c r="E304" s="9">
        <v>44</v>
      </c>
      <c r="F304" s="7">
        <v>9</v>
      </c>
      <c r="G304" s="9">
        <v>2</v>
      </c>
      <c r="H304" s="9">
        <v>2</v>
      </c>
      <c r="I304" s="9">
        <v>3</v>
      </c>
      <c r="J304" s="9">
        <v>0</v>
      </c>
      <c r="K304" s="9">
        <v>0</v>
      </c>
      <c r="L304" s="9">
        <v>0</v>
      </c>
      <c r="M304" s="9">
        <v>2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7</v>
      </c>
      <c r="T304" s="9">
        <v>0</v>
      </c>
      <c r="U304" s="9">
        <v>0</v>
      </c>
      <c r="V304" s="9">
        <v>12</v>
      </c>
      <c r="W304" s="9">
        <v>0</v>
      </c>
      <c r="X304" s="9">
        <v>4</v>
      </c>
      <c r="Y304" s="9">
        <v>11</v>
      </c>
      <c r="Z304" s="9">
        <v>0</v>
      </c>
      <c r="AA304" s="9">
        <v>0</v>
      </c>
      <c r="AB304" s="9">
        <v>0</v>
      </c>
      <c r="AC304" s="9">
        <v>1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</row>
    <row r="305" spans="1:51" s="85" customFormat="1" ht="9.75">
      <c r="A305" s="100"/>
      <c r="B305" s="108"/>
      <c r="C305" s="100"/>
      <c r="D305" s="50"/>
      <c r="E305" s="5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</row>
    <row r="306" spans="1:39" ht="9.75">
      <c r="A306" s="18" t="s">
        <v>738</v>
      </c>
      <c r="B306" s="18" t="s">
        <v>736</v>
      </c>
      <c r="C306" s="18" t="s">
        <v>373</v>
      </c>
      <c r="D306" s="7" t="s">
        <v>367</v>
      </c>
      <c r="E306" s="9">
        <v>163</v>
      </c>
      <c r="F306" s="7">
        <v>12</v>
      </c>
      <c r="G306" s="9">
        <v>2</v>
      </c>
      <c r="H306" s="9">
        <v>8</v>
      </c>
      <c r="I306" s="9">
        <v>10</v>
      </c>
      <c r="J306" s="9"/>
      <c r="K306" s="9"/>
      <c r="L306" s="9">
        <v>0</v>
      </c>
      <c r="M306" s="9">
        <v>18</v>
      </c>
      <c r="N306" s="9"/>
      <c r="O306" s="9">
        <v>1</v>
      </c>
      <c r="P306" s="9"/>
      <c r="Q306" s="9"/>
      <c r="R306" s="9"/>
      <c r="S306" s="9">
        <v>4</v>
      </c>
      <c r="T306" s="9"/>
      <c r="U306" s="9"/>
      <c r="V306" s="9">
        <v>20</v>
      </c>
      <c r="W306" s="9"/>
      <c r="X306" s="9">
        <v>29</v>
      </c>
      <c r="Y306" s="9">
        <v>37</v>
      </c>
      <c r="Z306" s="9"/>
      <c r="AA306" s="9">
        <v>1</v>
      </c>
      <c r="AB306" s="9">
        <v>25</v>
      </c>
      <c r="AC306" s="9"/>
      <c r="AD306" s="9">
        <v>8</v>
      </c>
      <c r="AE306" s="9"/>
      <c r="AF306" s="9"/>
      <c r="AG306" s="9"/>
      <c r="AH306" s="9"/>
      <c r="AI306" s="9"/>
      <c r="AJ306" s="9"/>
      <c r="AK306" s="9">
        <v>0</v>
      </c>
      <c r="AL306" s="9">
        <v>0</v>
      </c>
      <c r="AM306" s="9"/>
    </row>
    <row r="307" spans="1:39" ht="9.75">
      <c r="A307" s="18" t="s">
        <v>738</v>
      </c>
      <c r="B307" s="18" t="s">
        <v>737</v>
      </c>
      <c r="C307" s="18" t="s">
        <v>373</v>
      </c>
      <c r="D307" s="7" t="s">
        <v>367</v>
      </c>
      <c r="E307" s="9">
        <v>150</v>
      </c>
      <c r="F307" s="7">
        <v>10</v>
      </c>
      <c r="G307" s="9"/>
      <c r="H307" s="9">
        <v>6</v>
      </c>
      <c r="I307" s="9"/>
      <c r="J307" s="9"/>
      <c r="K307" s="9"/>
      <c r="L307" s="9">
        <v>11</v>
      </c>
      <c r="M307" s="9">
        <v>13</v>
      </c>
      <c r="N307" s="9"/>
      <c r="O307" s="9">
        <v>0</v>
      </c>
      <c r="P307" s="9"/>
      <c r="Q307" s="9"/>
      <c r="R307" s="9"/>
      <c r="S307" s="9">
        <v>6</v>
      </c>
      <c r="T307" s="9"/>
      <c r="U307" s="9"/>
      <c r="V307" s="9">
        <v>41</v>
      </c>
      <c r="W307" s="9"/>
      <c r="X307" s="9">
        <v>8</v>
      </c>
      <c r="Y307" s="9">
        <v>20</v>
      </c>
      <c r="Z307" s="9"/>
      <c r="AA307" s="9"/>
      <c r="AB307" s="9">
        <v>35</v>
      </c>
      <c r="AC307" s="9"/>
      <c r="AD307" s="9">
        <v>4</v>
      </c>
      <c r="AE307" s="9"/>
      <c r="AF307" s="9"/>
      <c r="AG307" s="9"/>
      <c r="AH307" s="9"/>
      <c r="AI307" s="9"/>
      <c r="AJ307" s="9"/>
      <c r="AK307" s="9">
        <v>6</v>
      </c>
      <c r="AL307" s="9">
        <v>0</v>
      </c>
      <c r="AM307" s="9"/>
    </row>
    <row r="308" spans="1:43" ht="9.75">
      <c r="A308" s="18" t="s">
        <v>738</v>
      </c>
      <c r="B308" s="62">
        <v>34630</v>
      </c>
      <c r="C308" s="63" t="s">
        <v>39</v>
      </c>
      <c r="D308" s="25" t="s">
        <v>367</v>
      </c>
      <c r="E308" s="110">
        <f>SUM(G308:AQ308)</f>
        <v>178</v>
      </c>
      <c r="F308" s="111">
        <v>12</v>
      </c>
      <c r="G308" s="24"/>
      <c r="H308" s="24">
        <v>7</v>
      </c>
      <c r="I308" s="24">
        <v>6</v>
      </c>
      <c r="J308" s="24"/>
      <c r="K308" s="24"/>
      <c r="L308" s="24">
        <v>7</v>
      </c>
      <c r="M308" s="24">
        <v>36</v>
      </c>
      <c r="N308" s="24"/>
      <c r="O308" s="24">
        <v>0</v>
      </c>
      <c r="P308" s="24"/>
      <c r="Q308" s="24"/>
      <c r="R308" s="24"/>
      <c r="S308" s="24">
        <v>13</v>
      </c>
      <c r="T308" s="24"/>
      <c r="U308" s="24"/>
      <c r="V308" s="24">
        <v>19</v>
      </c>
      <c r="W308" s="24"/>
      <c r="X308" s="24">
        <v>24</v>
      </c>
      <c r="Y308" s="24">
        <v>32</v>
      </c>
      <c r="Z308" s="24"/>
      <c r="AA308" s="24"/>
      <c r="AB308" s="24">
        <v>18</v>
      </c>
      <c r="AC308" s="24"/>
      <c r="AD308" s="24">
        <v>7</v>
      </c>
      <c r="AE308" s="24"/>
      <c r="AF308" s="24">
        <v>1</v>
      </c>
      <c r="AG308" s="24"/>
      <c r="AH308" s="24"/>
      <c r="AI308" s="24"/>
      <c r="AJ308" s="24"/>
      <c r="AK308" s="24">
        <v>8</v>
      </c>
      <c r="AL308" s="24">
        <v>0</v>
      </c>
      <c r="AM308" s="24"/>
      <c r="AN308" s="24"/>
      <c r="AO308" s="24"/>
      <c r="AP308" s="24"/>
      <c r="AQ308" s="24"/>
    </row>
    <row r="309" spans="1:39" ht="9.75">
      <c r="A309" s="18" t="s">
        <v>738</v>
      </c>
      <c r="B309" s="8">
        <v>34666</v>
      </c>
      <c r="C309" s="18" t="s">
        <v>39</v>
      </c>
      <c r="D309" s="7" t="s">
        <v>367</v>
      </c>
      <c r="E309" s="72">
        <f>SUM(G309:AQ309)</f>
        <v>194</v>
      </c>
      <c r="F309" s="71">
        <v>11</v>
      </c>
      <c r="G309" s="9"/>
      <c r="H309" s="9">
        <v>4</v>
      </c>
      <c r="I309" s="9"/>
      <c r="J309" s="9"/>
      <c r="K309" s="9"/>
      <c r="L309" s="9">
        <v>20</v>
      </c>
      <c r="M309" s="9">
        <v>26</v>
      </c>
      <c r="N309" s="9"/>
      <c r="O309" s="9">
        <v>0</v>
      </c>
      <c r="P309" s="9"/>
      <c r="Q309" s="9"/>
      <c r="R309" s="9"/>
      <c r="S309" s="9">
        <v>10</v>
      </c>
      <c r="T309" s="9"/>
      <c r="U309" s="9"/>
      <c r="V309" s="9">
        <v>14</v>
      </c>
      <c r="W309" s="9"/>
      <c r="X309" s="9">
        <v>43</v>
      </c>
      <c r="Y309" s="9">
        <v>32</v>
      </c>
      <c r="Z309" s="9"/>
      <c r="AA309" s="9"/>
      <c r="AB309" s="9">
        <v>20</v>
      </c>
      <c r="AC309" s="9"/>
      <c r="AD309" s="9">
        <v>11</v>
      </c>
      <c r="AE309" s="9"/>
      <c r="AF309" s="9"/>
      <c r="AG309" s="9"/>
      <c r="AH309" s="9"/>
      <c r="AI309" s="9"/>
      <c r="AJ309" s="9"/>
      <c r="AK309" s="9">
        <v>13</v>
      </c>
      <c r="AL309" s="9">
        <v>1</v>
      </c>
      <c r="AM309" s="9"/>
    </row>
    <row r="310" spans="1:51" s="85" customFormat="1" ht="9.75">
      <c r="A310" s="100"/>
      <c r="B310" s="108"/>
      <c r="C310" s="100"/>
      <c r="D310" s="50"/>
      <c r="E310" s="5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</row>
    <row r="311" spans="1:43" ht="9.75">
      <c r="A311" s="18" t="s">
        <v>756</v>
      </c>
      <c r="B311" s="62">
        <v>34631</v>
      </c>
      <c r="C311" s="63" t="s">
        <v>39</v>
      </c>
      <c r="D311" s="25" t="s">
        <v>367</v>
      </c>
      <c r="E311" s="110">
        <f>SUM(G311:AQ311)</f>
        <v>100</v>
      </c>
      <c r="F311" s="111">
        <v>13</v>
      </c>
      <c r="G311" s="24">
        <v>2</v>
      </c>
      <c r="H311" s="24">
        <v>6</v>
      </c>
      <c r="I311" s="24">
        <v>4</v>
      </c>
      <c r="J311" s="24"/>
      <c r="K311" s="24"/>
      <c r="L311" s="24">
        <v>16</v>
      </c>
      <c r="M311" s="24">
        <v>11</v>
      </c>
      <c r="N311" s="24">
        <v>1</v>
      </c>
      <c r="O311" s="24"/>
      <c r="P311" s="24">
        <v>1</v>
      </c>
      <c r="Q311" s="24"/>
      <c r="R311" s="24"/>
      <c r="S311" s="24">
        <v>4</v>
      </c>
      <c r="T311" s="24"/>
      <c r="U311" s="24"/>
      <c r="V311" s="24">
        <v>12</v>
      </c>
      <c r="W311" s="24"/>
      <c r="X311" s="24">
        <v>8</v>
      </c>
      <c r="Y311" s="24">
        <v>24</v>
      </c>
      <c r="Z311" s="24"/>
      <c r="AA311" s="24"/>
      <c r="AB311" s="24">
        <v>5</v>
      </c>
      <c r="AC311" s="24"/>
      <c r="AD311" s="24">
        <v>1</v>
      </c>
      <c r="AE311" s="24"/>
      <c r="AF311" s="24"/>
      <c r="AG311" s="24"/>
      <c r="AH311" s="24">
        <v>1</v>
      </c>
      <c r="AI311" s="24"/>
      <c r="AJ311" s="24">
        <v>4</v>
      </c>
      <c r="AK311" s="24"/>
      <c r="AL311" s="24"/>
      <c r="AM311" s="24"/>
      <c r="AN311" s="24"/>
      <c r="AO311" s="24"/>
      <c r="AP311" s="24"/>
      <c r="AQ311" s="24"/>
    </row>
    <row r="312" spans="1:39" ht="9.75">
      <c r="A312" s="18" t="s">
        <v>756</v>
      </c>
      <c r="B312" s="8">
        <v>34667</v>
      </c>
      <c r="C312" s="18" t="s">
        <v>39</v>
      </c>
      <c r="D312" s="25" t="s">
        <v>367</v>
      </c>
      <c r="E312" s="72">
        <f>SUM(G312:AM312)</f>
        <v>103</v>
      </c>
      <c r="F312" s="71">
        <v>8</v>
      </c>
      <c r="G312" s="9">
        <v>0</v>
      </c>
      <c r="H312" s="9">
        <v>4</v>
      </c>
      <c r="I312" s="9">
        <v>0</v>
      </c>
      <c r="J312" s="9"/>
      <c r="K312" s="9"/>
      <c r="L312" s="9">
        <v>21</v>
      </c>
      <c r="M312" s="9">
        <v>24</v>
      </c>
      <c r="N312" s="9"/>
      <c r="O312" s="9"/>
      <c r="P312" s="9"/>
      <c r="Q312" s="9"/>
      <c r="R312" s="9"/>
      <c r="S312" s="9">
        <v>2</v>
      </c>
      <c r="T312" s="9"/>
      <c r="U312" s="9"/>
      <c r="V312" s="9">
        <v>8</v>
      </c>
      <c r="W312" s="9"/>
      <c r="X312" s="9">
        <v>17</v>
      </c>
      <c r="Y312" s="9">
        <v>23</v>
      </c>
      <c r="Z312" s="9"/>
      <c r="AA312" s="9"/>
      <c r="AB312" s="9">
        <v>4</v>
      </c>
      <c r="AC312" s="9"/>
      <c r="AD312" s="9">
        <v>0</v>
      </c>
      <c r="AE312" s="9"/>
      <c r="AF312" s="9"/>
      <c r="AG312" s="9"/>
      <c r="AH312" s="9"/>
      <c r="AI312" s="9"/>
      <c r="AJ312" s="9">
        <v>0</v>
      </c>
      <c r="AK312" s="9"/>
      <c r="AL312" s="9"/>
      <c r="AM312" s="9"/>
    </row>
    <row r="313" spans="1:43" ht="9.75">
      <c r="A313" s="18" t="s">
        <v>756</v>
      </c>
      <c r="B313" s="62">
        <v>36128</v>
      </c>
      <c r="C313" s="63" t="s">
        <v>59</v>
      </c>
      <c r="D313" s="25" t="s">
        <v>755</v>
      </c>
      <c r="E313" s="24">
        <f>SUM(G313:AQ313)</f>
        <v>31</v>
      </c>
      <c r="F313" s="25">
        <f>COUNT(G313:AQ313)</f>
        <v>10</v>
      </c>
      <c r="G313" s="24">
        <v>2</v>
      </c>
      <c r="H313" s="24">
        <v>2</v>
      </c>
      <c r="I313" s="24"/>
      <c r="J313" s="24"/>
      <c r="K313" s="24"/>
      <c r="L313" s="24">
        <v>0</v>
      </c>
      <c r="M313" s="24">
        <v>6</v>
      </c>
      <c r="N313" s="24"/>
      <c r="O313" s="24"/>
      <c r="P313" s="24"/>
      <c r="Q313" s="24"/>
      <c r="R313" s="24"/>
      <c r="S313" s="24"/>
      <c r="T313" s="24"/>
      <c r="U313" s="24"/>
      <c r="V313" s="24">
        <v>4</v>
      </c>
      <c r="W313" s="24"/>
      <c r="X313" s="24">
        <v>3</v>
      </c>
      <c r="Y313" s="24">
        <v>14</v>
      </c>
      <c r="Z313" s="24"/>
      <c r="AA313" s="24"/>
      <c r="AB313" s="24">
        <v>0</v>
      </c>
      <c r="AC313" s="24"/>
      <c r="AD313" s="24">
        <v>0</v>
      </c>
      <c r="AE313" s="24"/>
      <c r="AF313" s="24"/>
      <c r="AG313" s="24"/>
      <c r="AH313" s="24"/>
      <c r="AI313" s="24"/>
      <c r="AJ313" s="24">
        <v>0</v>
      </c>
      <c r="AK313" s="24"/>
      <c r="AL313" s="24"/>
      <c r="AM313" s="24"/>
      <c r="AN313" s="24"/>
      <c r="AO313" s="24"/>
      <c r="AP313" s="24"/>
      <c r="AQ313" s="24"/>
    </row>
    <row r="314" spans="1:43" ht="9.75">
      <c r="A314" s="18" t="s">
        <v>756</v>
      </c>
      <c r="B314" s="62">
        <v>35379</v>
      </c>
      <c r="C314" s="63" t="s">
        <v>59</v>
      </c>
      <c r="D314" s="25" t="s">
        <v>755</v>
      </c>
      <c r="E314" s="24">
        <f>SUM(G314:AQ314)</f>
        <v>31</v>
      </c>
      <c r="F314" s="25">
        <f>COUNT(G314:AQ314)</f>
        <v>10</v>
      </c>
      <c r="G314" s="24">
        <v>0</v>
      </c>
      <c r="H314" s="24">
        <v>2</v>
      </c>
      <c r="I314" s="24"/>
      <c r="J314" s="24"/>
      <c r="K314" s="24"/>
      <c r="L314" s="24">
        <v>0</v>
      </c>
      <c r="M314" s="24">
        <v>3</v>
      </c>
      <c r="N314" s="24"/>
      <c r="O314" s="24"/>
      <c r="P314" s="24"/>
      <c r="Q314" s="24"/>
      <c r="R314" s="24"/>
      <c r="S314" s="24"/>
      <c r="T314" s="24"/>
      <c r="U314" s="24"/>
      <c r="V314" s="24">
        <v>7</v>
      </c>
      <c r="W314" s="24"/>
      <c r="X314" s="24">
        <v>4</v>
      </c>
      <c r="Y314" s="24">
        <v>14</v>
      </c>
      <c r="Z314" s="24"/>
      <c r="AA314" s="24"/>
      <c r="AB314" s="24">
        <v>1</v>
      </c>
      <c r="AC314" s="24"/>
      <c r="AD314" s="24">
        <v>0</v>
      </c>
      <c r="AE314" s="24"/>
      <c r="AF314" s="24"/>
      <c r="AG314" s="24"/>
      <c r="AH314" s="24"/>
      <c r="AI314" s="24"/>
      <c r="AJ314" s="24">
        <v>0</v>
      </c>
      <c r="AK314" s="24"/>
      <c r="AL314" s="24"/>
      <c r="AM314" s="24"/>
      <c r="AN314" s="24"/>
      <c r="AO314" s="24"/>
      <c r="AP314" s="24"/>
      <c r="AQ314" s="24"/>
    </row>
    <row r="315" spans="1:43" ht="9.75">
      <c r="A315" s="18" t="s">
        <v>756</v>
      </c>
      <c r="B315" s="62">
        <v>36575</v>
      </c>
      <c r="C315" s="63" t="s">
        <v>137</v>
      </c>
      <c r="D315" s="25" t="s">
        <v>755</v>
      </c>
      <c r="E315" s="24">
        <f>SUM(G315:AQ315)</f>
        <v>61</v>
      </c>
      <c r="F315" s="25">
        <f>COUNT(G315:AQ315)</f>
        <v>11</v>
      </c>
      <c r="G315" s="24">
        <v>3</v>
      </c>
      <c r="H315" s="24">
        <v>2</v>
      </c>
      <c r="I315" s="24"/>
      <c r="J315" s="24"/>
      <c r="K315" s="24"/>
      <c r="L315" s="24">
        <v>0</v>
      </c>
      <c r="M315" s="24">
        <v>24</v>
      </c>
      <c r="N315" s="24"/>
      <c r="O315" s="24"/>
      <c r="P315" s="24"/>
      <c r="Q315" s="24"/>
      <c r="R315" s="24"/>
      <c r="S315" s="24">
        <v>6</v>
      </c>
      <c r="T315" s="24"/>
      <c r="U315" s="24"/>
      <c r="V315" s="24">
        <v>2</v>
      </c>
      <c r="W315" s="24"/>
      <c r="X315" s="24">
        <v>6</v>
      </c>
      <c r="Y315" s="24">
        <v>18</v>
      </c>
      <c r="Z315" s="24"/>
      <c r="AA315" s="24"/>
      <c r="AB315" s="24">
        <v>0</v>
      </c>
      <c r="AC315" s="24"/>
      <c r="AD315" s="24">
        <v>0</v>
      </c>
      <c r="AE315" s="24"/>
      <c r="AF315" s="24"/>
      <c r="AG315" s="24"/>
      <c r="AH315" s="24"/>
      <c r="AI315" s="24"/>
      <c r="AJ315" s="24">
        <v>0</v>
      </c>
      <c r="AK315" s="24"/>
      <c r="AL315" s="24"/>
      <c r="AM315" s="24"/>
      <c r="AN315" s="24"/>
      <c r="AO315" s="24"/>
      <c r="AP315" s="24"/>
      <c r="AQ315" s="24"/>
    </row>
    <row r="316" spans="1:39" ht="9.75">
      <c r="A316" s="18" t="s">
        <v>756</v>
      </c>
      <c r="B316" s="8">
        <v>37325</v>
      </c>
      <c r="C316" s="18" t="s">
        <v>137</v>
      </c>
      <c r="D316" s="7" t="s">
        <v>367</v>
      </c>
      <c r="E316" s="9">
        <v>54</v>
      </c>
      <c r="F316" s="7">
        <v>6</v>
      </c>
      <c r="G316" s="9">
        <v>1</v>
      </c>
      <c r="H316" s="9">
        <v>2</v>
      </c>
      <c r="I316" s="9">
        <v>2</v>
      </c>
      <c r="J316" s="9"/>
      <c r="K316" s="9"/>
      <c r="L316" s="9">
        <f>SUM(L319)</f>
        <v>27</v>
      </c>
      <c r="M316" s="9">
        <v>38</v>
      </c>
      <c r="N316" s="9"/>
      <c r="O316" s="9"/>
      <c r="P316" s="9"/>
      <c r="Q316" s="9"/>
      <c r="R316" s="9"/>
      <c r="S316" s="9"/>
      <c r="T316" s="9"/>
      <c r="U316" s="9"/>
      <c r="V316" s="9">
        <v>0</v>
      </c>
      <c r="W316" s="9"/>
      <c r="X316" s="9">
        <v>1</v>
      </c>
      <c r="Y316" s="9">
        <v>10</v>
      </c>
      <c r="Z316" s="9"/>
      <c r="AA316" s="9"/>
      <c r="AB316" s="9">
        <v>0</v>
      </c>
      <c r="AC316" s="9"/>
      <c r="AD316" s="9">
        <v>0</v>
      </c>
      <c r="AE316" s="9"/>
      <c r="AF316" s="9"/>
      <c r="AG316" s="9"/>
      <c r="AH316" s="9"/>
      <c r="AI316" s="9"/>
      <c r="AJ316" s="9">
        <v>0</v>
      </c>
      <c r="AK316" s="9"/>
      <c r="AL316" s="9"/>
      <c r="AM316" s="9"/>
    </row>
    <row r="317" spans="1:46" ht="9.75">
      <c r="A317" s="18" t="s">
        <v>756</v>
      </c>
      <c r="B317" s="8" t="s">
        <v>391</v>
      </c>
      <c r="C317" s="18" t="s">
        <v>840</v>
      </c>
      <c r="D317" s="7" t="s">
        <v>527</v>
      </c>
      <c r="F317" s="7"/>
      <c r="G317" s="9">
        <v>4</v>
      </c>
      <c r="H317" s="9">
        <v>3</v>
      </c>
      <c r="I317" s="9">
        <v>5</v>
      </c>
      <c r="J317" s="9">
        <v>2</v>
      </c>
      <c r="K317" s="9"/>
      <c r="L317" s="9"/>
      <c r="M317" s="9">
        <v>23</v>
      </c>
      <c r="N317" s="9">
        <v>7</v>
      </c>
      <c r="O317" s="9"/>
      <c r="P317" s="9"/>
      <c r="Q317" s="9"/>
      <c r="R317" s="9"/>
      <c r="S317" s="9">
        <v>6</v>
      </c>
      <c r="T317" s="9"/>
      <c r="U317" s="9"/>
      <c r="V317" s="9">
        <v>1</v>
      </c>
      <c r="W317" s="9"/>
      <c r="X317" s="9">
        <v>5</v>
      </c>
      <c r="Y317" s="9">
        <v>20</v>
      </c>
      <c r="Z317" s="9"/>
      <c r="AA317" s="9">
        <v>1</v>
      </c>
      <c r="AB317" s="9"/>
      <c r="AC317" s="9"/>
      <c r="AD317" s="9"/>
      <c r="AE317" s="9"/>
      <c r="AF317" s="9"/>
      <c r="AG317" s="9"/>
      <c r="AH317" s="9"/>
      <c r="AI317" s="9">
        <v>1</v>
      </c>
      <c r="AJ317" s="9">
        <v>11</v>
      </c>
      <c r="AK317" s="9"/>
      <c r="AL317" s="9"/>
      <c r="AM317" s="9"/>
      <c r="AN317" s="9">
        <v>2</v>
      </c>
      <c r="AT317" s="9">
        <v>2</v>
      </c>
    </row>
    <row r="318" spans="1:51" s="85" customFormat="1" ht="9.75">
      <c r="A318" s="100"/>
      <c r="B318" s="108"/>
      <c r="C318" s="100"/>
      <c r="D318" s="50"/>
      <c r="E318" s="5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</row>
    <row r="319" spans="1:39" ht="9.75">
      <c r="A319" s="18" t="s">
        <v>767</v>
      </c>
      <c r="B319" s="8">
        <v>34385</v>
      </c>
      <c r="C319" s="18" t="s">
        <v>373</v>
      </c>
      <c r="D319" s="9" t="s">
        <v>367</v>
      </c>
      <c r="E319" s="9">
        <v>164</v>
      </c>
      <c r="F319" s="9">
        <v>10</v>
      </c>
      <c r="G319" s="9">
        <v>1</v>
      </c>
      <c r="H319" s="9">
        <v>2</v>
      </c>
      <c r="I319" s="9">
        <v>1</v>
      </c>
      <c r="J319" s="9"/>
      <c r="K319" s="9"/>
      <c r="L319" s="9">
        <v>27</v>
      </c>
      <c r="M319" s="9">
        <v>0</v>
      </c>
      <c r="N319" s="9"/>
      <c r="O319" s="9">
        <v>1</v>
      </c>
      <c r="P319" s="9"/>
      <c r="Q319" s="9"/>
      <c r="R319" s="9"/>
      <c r="S319" s="9"/>
      <c r="T319" s="9"/>
      <c r="U319" s="9"/>
      <c r="V319" s="9">
        <v>24</v>
      </c>
      <c r="W319" s="9"/>
      <c r="X319" s="50">
        <v>66</v>
      </c>
      <c r="Y319" s="9">
        <v>37</v>
      </c>
      <c r="Z319" s="9"/>
      <c r="AA319" s="9"/>
      <c r="AB319" s="9">
        <v>3</v>
      </c>
      <c r="AC319" s="9"/>
      <c r="AD319" s="9"/>
      <c r="AE319" s="9"/>
      <c r="AF319" s="9"/>
      <c r="AG319" s="9"/>
      <c r="AH319" s="9"/>
      <c r="AI319" s="9"/>
      <c r="AJ319" s="9">
        <v>3</v>
      </c>
      <c r="AK319" s="9">
        <v>0</v>
      </c>
      <c r="AL319" s="9"/>
      <c r="AM319" s="9"/>
    </row>
    <row r="320" spans="1:41" ht="12">
      <c r="A320" s="18" t="s">
        <v>767</v>
      </c>
      <c r="B320" s="8">
        <v>37563</v>
      </c>
      <c r="C320" s="8" t="s">
        <v>137</v>
      </c>
      <c r="D320" s="177" t="s">
        <v>367</v>
      </c>
      <c r="E320" s="95">
        <v>166</v>
      </c>
      <c r="F320" s="95">
        <v>11</v>
      </c>
      <c r="G320" s="9">
        <v>1</v>
      </c>
      <c r="H320" s="9">
        <v>3</v>
      </c>
      <c r="I320" s="9">
        <v>2</v>
      </c>
      <c r="J320" s="9"/>
      <c r="K320" s="9"/>
      <c r="L320" s="9">
        <v>38</v>
      </c>
      <c r="M320" s="9">
        <v>5</v>
      </c>
      <c r="N320" s="9"/>
      <c r="O320" s="9">
        <v>0</v>
      </c>
      <c r="P320" s="9"/>
      <c r="Q320" s="9"/>
      <c r="R320" s="9"/>
      <c r="S320" s="9"/>
      <c r="T320" s="9"/>
      <c r="U320" s="9"/>
      <c r="V320" s="9">
        <v>59</v>
      </c>
      <c r="W320" s="9"/>
      <c r="X320" s="9">
        <v>14</v>
      </c>
      <c r="Y320" s="9">
        <v>16</v>
      </c>
      <c r="Z320" s="9"/>
      <c r="AA320" s="9"/>
      <c r="AB320" s="9">
        <v>15</v>
      </c>
      <c r="AC320" s="9"/>
      <c r="AD320" s="9"/>
      <c r="AE320" s="9"/>
      <c r="AF320" s="9"/>
      <c r="AG320" s="9"/>
      <c r="AH320" s="9">
        <v>1</v>
      </c>
      <c r="AI320" s="9"/>
      <c r="AJ320" s="9">
        <v>0</v>
      </c>
      <c r="AK320" s="9">
        <v>12</v>
      </c>
      <c r="AL320" s="125"/>
      <c r="AM320" s="125"/>
      <c r="AN320" s="125"/>
      <c r="AO320" s="125"/>
    </row>
    <row r="321" spans="1:41" ht="12">
      <c r="A321" s="18" t="s">
        <v>767</v>
      </c>
      <c r="B321" s="8">
        <v>37597</v>
      </c>
      <c r="C321" s="8" t="s">
        <v>137</v>
      </c>
      <c r="D321" s="177" t="s">
        <v>367</v>
      </c>
      <c r="E321" s="95">
        <v>180</v>
      </c>
      <c r="F321" s="95">
        <v>11</v>
      </c>
      <c r="G321" s="9"/>
      <c r="H321" s="9">
        <v>2</v>
      </c>
      <c r="I321" s="9">
        <v>0</v>
      </c>
      <c r="J321" s="9">
        <v>8</v>
      </c>
      <c r="K321" s="9"/>
      <c r="L321" s="9">
        <v>19</v>
      </c>
      <c r="M321" s="9">
        <v>3</v>
      </c>
      <c r="N321" s="9"/>
      <c r="O321" s="9">
        <v>0</v>
      </c>
      <c r="P321" s="9"/>
      <c r="Q321" s="9"/>
      <c r="R321" s="9"/>
      <c r="S321" s="9">
        <v>2</v>
      </c>
      <c r="T321" s="9"/>
      <c r="U321" s="9"/>
      <c r="V321" s="9">
        <v>65</v>
      </c>
      <c r="W321" s="9"/>
      <c r="X321" s="9">
        <v>21</v>
      </c>
      <c r="Y321" s="9">
        <v>40</v>
      </c>
      <c r="Z321" s="9"/>
      <c r="AA321" s="9"/>
      <c r="AB321" s="9">
        <v>17</v>
      </c>
      <c r="AC321" s="9"/>
      <c r="AD321" s="9"/>
      <c r="AE321" s="9"/>
      <c r="AF321" s="9"/>
      <c r="AG321" s="9">
        <v>1</v>
      </c>
      <c r="AH321" s="9"/>
      <c r="AI321" s="9"/>
      <c r="AJ321" s="9">
        <v>0</v>
      </c>
      <c r="AK321" s="9">
        <v>2</v>
      </c>
      <c r="AL321" s="125"/>
      <c r="AM321" s="125"/>
      <c r="AN321" s="125"/>
      <c r="AO321" s="125"/>
    </row>
    <row r="322" spans="1:41" ht="12">
      <c r="A322" s="18" t="s">
        <v>767</v>
      </c>
      <c r="B322" s="8">
        <v>37624</v>
      </c>
      <c r="C322" s="8" t="s">
        <v>137</v>
      </c>
      <c r="D322" s="177" t="s">
        <v>367</v>
      </c>
      <c r="E322" s="95">
        <v>171</v>
      </c>
      <c r="F322" s="95">
        <v>9</v>
      </c>
      <c r="G322" s="9"/>
      <c r="H322" s="16">
        <v>5</v>
      </c>
      <c r="I322" s="9">
        <v>12</v>
      </c>
      <c r="J322" s="9">
        <v>4</v>
      </c>
      <c r="K322" s="9"/>
      <c r="L322" s="9">
        <v>41</v>
      </c>
      <c r="M322" s="9">
        <v>0</v>
      </c>
      <c r="N322" s="9"/>
      <c r="O322" s="9">
        <v>0</v>
      </c>
      <c r="P322" s="9"/>
      <c r="Q322" s="9"/>
      <c r="R322" s="9"/>
      <c r="S322" s="9"/>
      <c r="T322" s="9"/>
      <c r="U322" s="9"/>
      <c r="V322" s="9">
        <v>44</v>
      </c>
      <c r="W322" s="9"/>
      <c r="X322" s="9">
        <v>17</v>
      </c>
      <c r="Y322" s="9">
        <v>30</v>
      </c>
      <c r="Z322" s="9"/>
      <c r="AA322" s="9">
        <v>1</v>
      </c>
      <c r="AB322" s="16">
        <v>17</v>
      </c>
      <c r="AC322" s="16"/>
      <c r="AD322" s="16"/>
      <c r="AE322" s="16"/>
      <c r="AF322" s="16"/>
      <c r="AG322" s="9"/>
      <c r="AH322" s="9"/>
      <c r="AI322" s="9"/>
      <c r="AJ322" s="9">
        <v>0</v>
      </c>
      <c r="AK322" s="9">
        <v>0</v>
      </c>
      <c r="AL322" s="125"/>
      <c r="AM322" s="125"/>
      <c r="AN322" s="125"/>
      <c r="AO322" s="125"/>
    </row>
    <row r="323" spans="1:41" ht="12">
      <c r="A323" s="18" t="s">
        <v>767</v>
      </c>
      <c r="B323" s="8">
        <v>37662</v>
      </c>
      <c r="C323" s="8" t="s">
        <v>137</v>
      </c>
      <c r="D323" s="177" t="s">
        <v>367</v>
      </c>
      <c r="E323" s="95">
        <v>189</v>
      </c>
      <c r="F323" s="95">
        <v>9</v>
      </c>
      <c r="G323" s="9"/>
      <c r="H323" s="16">
        <v>3</v>
      </c>
      <c r="I323" s="9">
        <v>12</v>
      </c>
      <c r="J323" s="9"/>
      <c r="K323" s="9"/>
      <c r="L323" s="9">
        <v>42</v>
      </c>
      <c r="M323" s="9">
        <v>2</v>
      </c>
      <c r="N323" s="9"/>
      <c r="O323" s="9">
        <v>0</v>
      </c>
      <c r="P323" s="9"/>
      <c r="Q323" s="9"/>
      <c r="R323" s="9"/>
      <c r="S323" s="9">
        <v>33</v>
      </c>
      <c r="T323" s="9"/>
      <c r="U323" s="9"/>
      <c r="V323" s="9">
        <v>38</v>
      </c>
      <c r="W323" s="9"/>
      <c r="X323" s="9">
        <v>21</v>
      </c>
      <c r="Y323" s="9">
        <v>22</v>
      </c>
      <c r="Z323" s="9"/>
      <c r="AA323" s="9"/>
      <c r="AB323" s="16">
        <v>16</v>
      </c>
      <c r="AC323" s="16"/>
      <c r="AD323" s="16"/>
      <c r="AE323" s="16"/>
      <c r="AF323" s="16"/>
      <c r="AG323" s="9"/>
      <c r="AH323" s="9"/>
      <c r="AI323" s="9"/>
      <c r="AJ323" s="9">
        <v>0</v>
      </c>
      <c r="AK323" s="9">
        <v>0</v>
      </c>
      <c r="AL323" s="125"/>
      <c r="AM323" s="125"/>
      <c r="AN323" s="125"/>
      <c r="AO323" s="125"/>
    </row>
    <row r="324" spans="1:41" ht="12">
      <c r="A324" s="18" t="s">
        <v>767</v>
      </c>
      <c r="B324" s="8">
        <v>37682</v>
      </c>
      <c r="C324" s="8" t="s">
        <v>137</v>
      </c>
      <c r="D324" s="177" t="s">
        <v>367</v>
      </c>
      <c r="E324" s="95">
        <v>124</v>
      </c>
      <c r="F324" s="95">
        <v>8</v>
      </c>
      <c r="G324" s="9"/>
      <c r="H324" s="16">
        <v>2</v>
      </c>
      <c r="I324" s="9">
        <v>5</v>
      </c>
      <c r="J324" s="9"/>
      <c r="K324" s="9"/>
      <c r="L324" s="9">
        <v>33</v>
      </c>
      <c r="M324" s="9">
        <v>0</v>
      </c>
      <c r="N324" s="9"/>
      <c r="O324" s="9">
        <v>0</v>
      </c>
      <c r="P324" s="9"/>
      <c r="Q324" s="9"/>
      <c r="R324" s="9"/>
      <c r="S324" s="9">
        <v>2</v>
      </c>
      <c r="T324" s="9"/>
      <c r="U324" s="9"/>
      <c r="V324" s="9">
        <v>30</v>
      </c>
      <c r="W324" s="9"/>
      <c r="X324" s="9">
        <v>5</v>
      </c>
      <c r="Y324" s="9">
        <v>32</v>
      </c>
      <c r="Z324" s="9"/>
      <c r="AA324" s="9"/>
      <c r="AB324" s="16">
        <v>15</v>
      </c>
      <c r="AC324" s="16"/>
      <c r="AD324" s="16"/>
      <c r="AE324" s="16"/>
      <c r="AF324" s="16"/>
      <c r="AG324" s="9"/>
      <c r="AH324" s="9"/>
      <c r="AI324" s="9"/>
      <c r="AJ324" s="9">
        <v>0</v>
      </c>
      <c r="AK324" s="9">
        <v>0</v>
      </c>
      <c r="AL324" s="125"/>
      <c r="AM324" s="125"/>
      <c r="AN324" s="125"/>
      <c r="AO324" s="125"/>
    </row>
    <row r="325" spans="1:41" ht="12">
      <c r="A325" s="18" t="s">
        <v>767</v>
      </c>
      <c r="B325" s="8">
        <v>37506</v>
      </c>
      <c r="C325" s="8" t="s">
        <v>137</v>
      </c>
      <c r="D325" s="177" t="s">
        <v>367</v>
      </c>
      <c r="E325" s="95">
        <f>SUM(F325:AK325)</f>
        <v>85</v>
      </c>
      <c r="F325" s="95">
        <v>10</v>
      </c>
      <c r="G325" s="9">
        <v>1</v>
      </c>
      <c r="H325" s="9">
        <v>4</v>
      </c>
      <c r="I325" s="9">
        <v>4</v>
      </c>
      <c r="J325" s="9">
        <v>10</v>
      </c>
      <c r="K325" s="9"/>
      <c r="L325" s="9">
        <v>5</v>
      </c>
      <c r="M325" s="9"/>
      <c r="N325" s="9"/>
      <c r="O325" s="9"/>
      <c r="P325" s="9"/>
      <c r="Q325" s="9"/>
      <c r="R325" s="9"/>
      <c r="S325" s="9">
        <v>1</v>
      </c>
      <c r="T325" s="9"/>
      <c r="U325" s="9"/>
      <c r="V325" s="9">
        <v>4</v>
      </c>
      <c r="W325" s="9"/>
      <c r="X325" s="9">
        <v>9</v>
      </c>
      <c r="Y325" s="9">
        <v>30</v>
      </c>
      <c r="Z325" s="9"/>
      <c r="AA325" s="9"/>
      <c r="AB325" s="9">
        <v>7</v>
      </c>
      <c r="AC325" s="9"/>
      <c r="AD325" s="9"/>
      <c r="AE325" s="9"/>
      <c r="AF325" s="9"/>
      <c r="AG325" s="9"/>
      <c r="AH325" s="9"/>
      <c r="AI325" s="9"/>
      <c r="AJ325" s="9"/>
      <c r="AK325" s="9"/>
      <c r="AL325" s="125"/>
      <c r="AM325" s="125"/>
      <c r="AN325" s="125"/>
      <c r="AO325" s="125"/>
    </row>
    <row r="326" spans="1:41" ht="12">
      <c r="A326" s="18" t="s">
        <v>767</v>
      </c>
      <c r="B326" s="8">
        <v>37536</v>
      </c>
      <c r="C326" s="8" t="s">
        <v>137</v>
      </c>
      <c r="D326" s="177" t="s">
        <v>367</v>
      </c>
      <c r="E326" s="95">
        <v>89</v>
      </c>
      <c r="F326" s="95">
        <v>9</v>
      </c>
      <c r="G326" s="9"/>
      <c r="H326" s="9">
        <v>6</v>
      </c>
      <c r="I326" s="9">
        <v>3</v>
      </c>
      <c r="J326" s="9">
        <v>3</v>
      </c>
      <c r="K326" s="9"/>
      <c r="L326" s="9">
        <v>24</v>
      </c>
      <c r="M326" s="9"/>
      <c r="N326" s="9"/>
      <c r="O326" s="9"/>
      <c r="P326" s="9"/>
      <c r="Q326" s="9"/>
      <c r="R326" s="9"/>
      <c r="S326" s="9"/>
      <c r="T326" s="9"/>
      <c r="U326" s="9"/>
      <c r="V326" s="9">
        <v>28</v>
      </c>
      <c r="W326" s="9"/>
      <c r="X326" s="9">
        <v>6</v>
      </c>
      <c r="Y326" s="9">
        <v>13</v>
      </c>
      <c r="Z326" s="9"/>
      <c r="AA326" s="9"/>
      <c r="AB326" s="9">
        <v>4</v>
      </c>
      <c r="AC326" s="9"/>
      <c r="AD326" s="9"/>
      <c r="AE326" s="9"/>
      <c r="AF326" s="9"/>
      <c r="AG326" s="9">
        <v>2</v>
      </c>
      <c r="AH326" s="9"/>
      <c r="AI326" s="9"/>
      <c r="AJ326" s="9"/>
      <c r="AK326" s="9"/>
      <c r="AL326" s="125"/>
      <c r="AM326" s="125"/>
      <c r="AN326" s="125"/>
      <c r="AO326" s="125"/>
    </row>
    <row r="327" spans="1:41" ht="12">
      <c r="A327" s="18" t="s">
        <v>767</v>
      </c>
      <c r="B327" s="8" t="s">
        <v>391</v>
      </c>
      <c r="C327" s="18" t="s">
        <v>840</v>
      </c>
      <c r="D327" s="7" t="s">
        <v>527</v>
      </c>
      <c r="E327" s="95"/>
      <c r="F327" s="95"/>
      <c r="G327" s="9"/>
      <c r="H327" s="9">
        <v>2</v>
      </c>
      <c r="I327" s="9"/>
      <c r="J327" s="9"/>
      <c r="K327" s="9"/>
      <c r="L327" s="9">
        <v>6</v>
      </c>
      <c r="M327" s="9">
        <v>16</v>
      </c>
      <c r="N327" s="9">
        <v>16</v>
      </c>
      <c r="O327" s="9">
        <v>1</v>
      </c>
      <c r="P327" s="9">
        <v>4</v>
      </c>
      <c r="Q327" s="9"/>
      <c r="R327" s="9"/>
      <c r="S327" s="9">
        <v>6</v>
      </c>
      <c r="T327" s="9"/>
      <c r="U327" s="9"/>
      <c r="V327" s="9">
        <v>14</v>
      </c>
      <c r="W327" s="9"/>
      <c r="X327" s="9">
        <v>35</v>
      </c>
      <c r="Y327" s="9">
        <v>11</v>
      </c>
      <c r="Z327" s="9"/>
      <c r="AA327" s="9"/>
      <c r="AB327" s="9">
        <v>19</v>
      </c>
      <c r="AC327" s="9"/>
      <c r="AD327" s="9"/>
      <c r="AE327" s="9"/>
      <c r="AF327" s="9"/>
      <c r="AG327" s="9"/>
      <c r="AH327" s="9">
        <v>1</v>
      </c>
      <c r="AI327" s="9"/>
      <c r="AJ327" s="9">
        <v>3</v>
      </c>
      <c r="AK327" s="9"/>
      <c r="AL327" s="125">
        <v>2</v>
      </c>
      <c r="AM327" s="125"/>
      <c r="AN327" s="125"/>
      <c r="AO327" s="125"/>
    </row>
    <row r="328" spans="1:51" s="85" customFormat="1" ht="9.75">
      <c r="A328" s="100"/>
      <c r="B328" s="108"/>
      <c r="C328" s="100"/>
      <c r="D328" s="50"/>
      <c r="E328" s="5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</row>
    <row r="329" spans="1:39" ht="9.75">
      <c r="A329" s="18" t="s">
        <v>780</v>
      </c>
      <c r="B329" s="178">
        <v>29638</v>
      </c>
      <c r="C329" s="205" t="s">
        <v>777</v>
      </c>
      <c r="D329" s="179" t="s">
        <v>363</v>
      </c>
      <c r="E329" s="9">
        <v>91</v>
      </c>
      <c r="F329" s="7">
        <v>4</v>
      </c>
      <c r="G329" s="9">
        <v>0</v>
      </c>
      <c r="H329" s="126">
        <v>2</v>
      </c>
      <c r="I329" s="126">
        <v>0</v>
      </c>
      <c r="J329" s="126">
        <v>13</v>
      </c>
      <c r="K329" s="9"/>
      <c r="L329" s="126">
        <v>0</v>
      </c>
      <c r="M329" s="126">
        <v>0</v>
      </c>
      <c r="N329" s="126">
        <v>0</v>
      </c>
      <c r="O329" s="9">
        <v>0</v>
      </c>
      <c r="P329" s="9"/>
      <c r="Q329" s="126">
        <v>0</v>
      </c>
      <c r="R329" s="9"/>
      <c r="S329" s="126">
        <v>40</v>
      </c>
      <c r="T329" s="9"/>
      <c r="U329" s="9"/>
      <c r="V329" s="126">
        <v>14</v>
      </c>
      <c r="W329" s="9"/>
      <c r="X329" s="126">
        <v>0</v>
      </c>
      <c r="Y329" s="126">
        <v>0</v>
      </c>
      <c r="Z329" s="9"/>
      <c r="AA329" s="9"/>
      <c r="AB329" s="9">
        <v>0</v>
      </c>
      <c r="AC329" s="9"/>
      <c r="AD329" s="126">
        <v>0</v>
      </c>
      <c r="AE329" s="126">
        <v>0</v>
      </c>
      <c r="AF329" s="9"/>
      <c r="AG329" s="9"/>
      <c r="AH329" s="9"/>
      <c r="AI329" s="9"/>
      <c r="AJ329" s="126">
        <v>0</v>
      </c>
      <c r="AK329" s="126">
        <v>22</v>
      </c>
      <c r="AL329" s="9"/>
      <c r="AM329" s="9"/>
    </row>
    <row r="330" spans="1:39" ht="9.75">
      <c r="A330" s="18" t="s">
        <v>780</v>
      </c>
      <c r="B330" s="178">
        <v>29989</v>
      </c>
      <c r="C330" s="205" t="s">
        <v>777</v>
      </c>
      <c r="D330" s="179" t="s">
        <v>363</v>
      </c>
      <c r="E330" s="9">
        <v>276</v>
      </c>
      <c r="F330" s="7">
        <v>13</v>
      </c>
      <c r="G330" s="9">
        <v>0</v>
      </c>
      <c r="H330" s="126">
        <v>3</v>
      </c>
      <c r="I330" s="126">
        <v>0</v>
      </c>
      <c r="J330" s="126">
        <v>58</v>
      </c>
      <c r="K330" s="9"/>
      <c r="L330" s="126">
        <v>19</v>
      </c>
      <c r="M330" s="126">
        <v>16</v>
      </c>
      <c r="N330" s="126">
        <v>0</v>
      </c>
      <c r="O330" s="9">
        <v>0</v>
      </c>
      <c r="P330" s="9"/>
      <c r="Q330" s="126">
        <v>12</v>
      </c>
      <c r="R330" s="9"/>
      <c r="S330" s="126">
        <v>48</v>
      </c>
      <c r="T330" s="133">
        <v>1</v>
      </c>
      <c r="U330" s="9"/>
      <c r="V330" s="126">
        <v>36</v>
      </c>
      <c r="W330" s="9"/>
      <c r="X330" s="126">
        <v>10</v>
      </c>
      <c r="Y330" s="126">
        <v>17</v>
      </c>
      <c r="Z330" s="9"/>
      <c r="AA330" s="9"/>
      <c r="AB330" s="9">
        <v>0</v>
      </c>
      <c r="AC330" s="9"/>
      <c r="AD330" s="126">
        <v>1</v>
      </c>
      <c r="AE330" s="126">
        <v>0</v>
      </c>
      <c r="AF330" s="9"/>
      <c r="AG330" s="9"/>
      <c r="AH330" s="9"/>
      <c r="AI330" s="9"/>
      <c r="AJ330" s="126">
        <v>10</v>
      </c>
      <c r="AK330" s="126">
        <v>45</v>
      </c>
      <c r="AL330" s="9"/>
      <c r="AM330" s="9"/>
    </row>
    <row r="331" spans="1:39" ht="9.75">
      <c r="A331" s="18" t="s">
        <v>780</v>
      </c>
      <c r="B331" s="178">
        <v>31088</v>
      </c>
      <c r="C331" s="205" t="s">
        <v>778</v>
      </c>
      <c r="D331" s="179" t="s">
        <v>363</v>
      </c>
      <c r="E331" s="9">
        <v>140</v>
      </c>
      <c r="F331" s="7">
        <v>9</v>
      </c>
      <c r="G331" s="9">
        <v>0</v>
      </c>
      <c r="H331" s="126">
        <v>5</v>
      </c>
      <c r="I331" s="126">
        <v>2</v>
      </c>
      <c r="J331" s="126">
        <v>0</v>
      </c>
      <c r="K331" s="9"/>
      <c r="L331" s="126">
        <v>15</v>
      </c>
      <c r="M331" s="126">
        <v>30</v>
      </c>
      <c r="N331" s="126">
        <v>0</v>
      </c>
      <c r="O331" s="9">
        <v>0</v>
      </c>
      <c r="P331" s="9"/>
      <c r="Q331" s="126">
        <v>0</v>
      </c>
      <c r="R331" s="9"/>
      <c r="S331" s="126">
        <v>4</v>
      </c>
      <c r="T331" s="130"/>
      <c r="U331" s="9"/>
      <c r="V331" s="126">
        <v>31</v>
      </c>
      <c r="W331" s="9"/>
      <c r="X331" s="126">
        <v>15</v>
      </c>
      <c r="Y331" s="126">
        <v>24</v>
      </c>
      <c r="Z331" s="9"/>
      <c r="AA331" s="9"/>
      <c r="AB331" s="9">
        <v>0</v>
      </c>
      <c r="AC331" s="9"/>
      <c r="AD331" s="126">
        <v>0</v>
      </c>
      <c r="AE331" s="126">
        <v>0</v>
      </c>
      <c r="AF331" s="9"/>
      <c r="AG331" s="9"/>
      <c r="AH331" s="9"/>
      <c r="AI331" s="9"/>
      <c r="AJ331" s="126">
        <v>14</v>
      </c>
      <c r="AK331" s="126">
        <v>0</v>
      </c>
      <c r="AL331" s="9"/>
      <c r="AM331" s="9"/>
    </row>
    <row r="332" spans="1:39" ht="9.75">
      <c r="A332" s="18" t="s">
        <v>780</v>
      </c>
      <c r="B332" s="178">
        <v>36571</v>
      </c>
      <c r="C332" s="205" t="s">
        <v>137</v>
      </c>
      <c r="D332" s="179" t="s">
        <v>387</v>
      </c>
      <c r="E332" s="9">
        <v>136</v>
      </c>
      <c r="F332" s="7">
        <v>10</v>
      </c>
      <c r="G332" s="9">
        <v>3</v>
      </c>
      <c r="H332" s="126">
        <v>8</v>
      </c>
      <c r="I332" s="126">
        <v>1</v>
      </c>
      <c r="J332" s="126"/>
      <c r="K332" s="9"/>
      <c r="L332" s="126">
        <v>13</v>
      </c>
      <c r="M332" s="126">
        <v>28</v>
      </c>
      <c r="N332" s="126">
        <v>1</v>
      </c>
      <c r="O332" s="9">
        <v>0</v>
      </c>
      <c r="P332" s="9"/>
      <c r="Q332" s="126"/>
      <c r="R332" s="9"/>
      <c r="S332" s="126"/>
      <c r="T332" s="9"/>
      <c r="U332" s="9"/>
      <c r="V332" s="126">
        <v>57</v>
      </c>
      <c r="W332" s="9"/>
      <c r="X332" s="126">
        <v>5</v>
      </c>
      <c r="Y332" s="126">
        <v>19</v>
      </c>
      <c r="Z332" s="9"/>
      <c r="AA332" s="9"/>
      <c r="AB332" s="9">
        <v>0</v>
      </c>
      <c r="AC332" s="9"/>
      <c r="AD332" s="126">
        <v>0</v>
      </c>
      <c r="AE332" s="126"/>
      <c r="AF332" s="9"/>
      <c r="AG332" s="9"/>
      <c r="AH332" s="9"/>
      <c r="AI332" s="9"/>
      <c r="AJ332" s="126">
        <v>1</v>
      </c>
      <c r="AK332" s="126">
        <v>0</v>
      </c>
      <c r="AL332" s="9"/>
      <c r="AM332" s="9"/>
    </row>
    <row r="333" spans="1:39" ht="9.75">
      <c r="A333" s="18" t="s">
        <v>780</v>
      </c>
      <c r="B333" s="128">
        <v>36574</v>
      </c>
      <c r="C333" s="129" t="s">
        <v>137</v>
      </c>
      <c r="D333" s="7" t="s">
        <v>387</v>
      </c>
      <c r="E333" s="9">
        <v>99</v>
      </c>
      <c r="F333" s="7">
        <v>8</v>
      </c>
      <c r="G333" s="9">
        <v>3</v>
      </c>
      <c r="H333" s="130">
        <v>14</v>
      </c>
      <c r="I333" s="130">
        <v>2</v>
      </c>
      <c r="J333" s="130"/>
      <c r="K333" s="9"/>
      <c r="L333" s="130">
        <v>17</v>
      </c>
      <c r="M333" s="130">
        <v>29</v>
      </c>
      <c r="N333" s="130"/>
      <c r="O333" s="9">
        <v>0</v>
      </c>
      <c r="P333" s="9"/>
      <c r="Q333" s="130"/>
      <c r="R333" s="9"/>
      <c r="S333" s="130"/>
      <c r="T333" s="9"/>
      <c r="U333" s="9"/>
      <c r="V333" s="130">
        <v>4</v>
      </c>
      <c r="W333" s="9"/>
      <c r="X333" s="130">
        <v>0</v>
      </c>
      <c r="Y333" s="130">
        <v>25</v>
      </c>
      <c r="Z333" s="9"/>
      <c r="AA333" s="9"/>
      <c r="AB333" s="9">
        <v>0</v>
      </c>
      <c r="AC333" s="9"/>
      <c r="AD333" s="130">
        <v>0</v>
      </c>
      <c r="AE333" s="130"/>
      <c r="AF333" s="9"/>
      <c r="AG333" s="9"/>
      <c r="AH333" s="9"/>
      <c r="AI333" s="9"/>
      <c r="AJ333" s="130">
        <v>5</v>
      </c>
      <c r="AK333" s="130">
        <v>0</v>
      </c>
      <c r="AL333" s="9"/>
      <c r="AM333" s="9"/>
    </row>
    <row r="334" spans="1:39" ht="9.75">
      <c r="A334" s="18" t="s">
        <v>780</v>
      </c>
      <c r="B334" s="128">
        <v>37233</v>
      </c>
      <c r="C334" s="129" t="s">
        <v>137</v>
      </c>
      <c r="D334" s="7" t="s">
        <v>387</v>
      </c>
      <c r="E334" s="9">
        <v>135</v>
      </c>
      <c r="F334" s="7">
        <v>10</v>
      </c>
      <c r="G334" s="9">
        <v>2</v>
      </c>
      <c r="H334" s="130">
        <v>4</v>
      </c>
      <c r="I334" s="130">
        <v>2</v>
      </c>
      <c r="J334" s="130"/>
      <c r="K334" s="9"/>
      <c r="L334" s="130">
        <v>21</v>
      </c>
      <c r="M334" s="130">
        <v>6</v>
      </c>
      <c r="N334" s="130"/>
      <c r="O334" s="9">
        <v>0</v>
      </c>
      <c r="P334" s="9"/>
      <c r="Q334" s="130"/>
      <c r="R334" s="9"/>
      <c r="S334" s="130">
        <v>1</v>
      </c>
      <c r="T334" s="9"/>
      <c r="U334" s="9"/>
      <c r="V334" s="130">
        <v>29</v>
      </c>
      <c r="W334" s="9"/>
      <c r="X334" s="130">
        <v>34</v>
      </c>
      <c r="Y334" s="130">
        <v>26</v>
      </c>
      <c r="Z334" s="9"/>
      <c r="AA334" s="9"/>
      <c r="AB334" s="9">
        <v>0</v>
      </c>
      <c r="AC334" s="9"/>
      <c r="AD334" s="130">
        <v>0</v>
      </c>
      <c r="AE334" s="130"/>
      <c r="AF334" s="9"/>
      <c r="AG334" s="9"/>
      <c r="AH334" s="9"/>
      <c r="AI334" s="9"/>
      <c r="AJ334" s="130">
        <v>10</v>
      </c>
      <c r="AK334" s="130">
        <v>0</v>
      </c>
      <c r="AL334" s="9"/>
      <c r="AM334" s="9"/>
    </row>
    <row r="335" spans="1:39" ht="9.75">
      <c r="A335" s="18" t="s">
        <v>780</v>
      </c>
      <c r="B335" s="128">
        <v>37660</v>
      </c>
      <c r="C335" s="129" t="s">
        <v>137</v>
      </c>
      <c r="D335" s="7" t="s">
        <v>387</v>
      </c>
      <c r="E335" s="9">
        <v>161</v>
      </c>
      <c r="F335" s="7">
        <v>9</v>
      </c>
      <c r="G335" s="9">
        <v>3</v>
      </c>
      <c r="H335" s="130">
        <v>2</v>
      </c>
      <c r="I335" s="130">
        <v>0</v>
      </c>
      <c r="J335" s="130"/>
      <c r="K335" s="9"/>
      <c r="L335" s="130">
        <v>34</v>
      </c>
      <c r="M335" s="130">
        <v>9</v>
      </c>
      <c r="N335" s="130"/>
      <c r="O335" s="9">
        <v>0</v>
      </c>
      <c r="P335" s="9"/>
      <c r="Q335" s="130"/>
      <c r="R335" s="9"/>
      <c r="S335" s="130">
        <v>6</v>
      </c>
      <c r="T335" s="9"/>
      <c r="U335" s="9"/>
      <c r="V335" s="130">
        <v>86</v>
      </c>
      <c r="W335" s="9"/>
      <c r="X335" s="130">
        <v>7</v>
      </c>
      <c r="Y335" s="130">
        <v>13</v>
      </c>
      <c r="Z335" s="9"/>
      <c r="AA335" s="9"/>
      <c r="AB335" s="9">
        <v>1</v>
      </c>
      <c r="AC335" s="9"/>
      <c r="AD335" s="130">
        <v>0</v>
      </c>
      <c r="AE335" s="130"/>
      <c r="AF335" s="9"/>
      <c r="AG335" s="9"/>
      <c r="AH335" s="9"/>
      <c r="AI335" s="9"/>
      <c r="AJ335" s="130">
        <v>0</v>
      </c>
      <c r="AK335" s="130">
        <v>0</v>
      </c>
      <c r="AL335" s="9"/>
      <c r="AM335" s="9"/>
    </row>
    <row r="336" spans="1:39" ht="9.75">
      <c r="A336" s="18" t="s">
        <v>780</v>
      </c>
      <c r="B336" s="178">
        <v>29772</v>
      </c>
      <c r="C336" s="205" t="s">
        <v>777</v>
      </c>
      <c r="D336" s="179" t="s">
        <v>363</v>
      </c>
      <c r="E336" s="9">
        <v>79</v>
      </c>
      <c r="F336" s="7">
        <v>9</v>
      </c>
      <c r="G336" s="9"/>
      <c r="H336" s="126">
        <v>4</v>
      </c>
      <c r="I336" s="126">
        <v>0</v>
      </c>
      <c r="J336" s="126">
        <v>0</v>
      </c>
      <c r="K336" s="9"/>
      <c r="L336" s="126">
        <v>1</v>
      </c>
      <c r="M336" s="126">
        <v>24</v>
      </c>
      <c r="N336" s="126">
        <v>9</v>
      </c>
      <c r="O336" s="9"/>
      <c r="P336" s="9"/>
      <c r="Q336" s="126">
        <v>0</v>
      </c>
      <c r="R336" s="9"/>
      <c r="S336" s="126">
        <v>13</v>
      </c>
      <c r="T336" s="9"/>
      <c r="U336" s="9"/>
      <c r="V336" s="126">
        <v>15</v>
      </c>
      <c r="W336" s="9"/>
      <c r="X336" s="126">
        <v>8</v>
      </c>
      <c r="Y336" s="126">
        <v>2</v>
      </c>
      <c r="Z336" s="9"/>
      <c r="AA336" s="9"/>
      <c r="AB336" s="9"/>
      <c r="AC336" s="9"/>
      <c r="AD336" s="126">
        <v>0</v>
      </c>
      <c r="AE336" s="126">
        <v>0</v>
      </c>
      <c r="AF336" s="9"/>
      <c r="AG336" s="9"/>
      <c r="AH336" s="9"/>
      <c r="AI336" s="9"/>
      <c r="AJ336" s="126">
        <v>3</v>
      </c>
      <c r="AK336" s="126">
        <v>0</v>
      </c>
      <c r="AL336" s="9"/>
      <c r="AM336" s="9"/>
    </row>
    <row r="337" spans="1:39" ht="9.75">
      <c r="A337" s="18" t="s">
        <v>780</v>
      </c>
      <c r="B337" s="180">
        <v>30136</v>
      </c>
      <c r="C337" s="207" t="s">
        <v>777</v>
      </c>
      <c r="D337" s="179" t="s">
        <v>363</v>
      </c>
      <c r="E337" s="9">
        <v>66</v>
      </c>
      <c r="F337" s="7">
        <v>5</v>
      </c>
      <c r="G337" s="9"/>
      <c r="H337" s="127">
        <v>2</v>
      </c>
      <c r="I337" s="127">
        <v>0</v>
      </c>
      <c r="J337" s="196">
        <v>0</v>
      </c>
      <c r="K337" s="9"/>
      <c r="L337" s="196">
        <v>0</v>
      </c>
      <c r="M337" s="127">
        <v>28</v>
      </c>
      <c r="N337" s="127">
        <v>15</v>
      </c>
      <c r="O337" s="9"/>
      <c r="P337" s="9"/>
      <c r="Q337" s="196">
        <v>0</v>
      </c>
      <c r="R337" s="9"/>
      <c r="S337" s="196">
        <v>7</v>
      </c>
      <c r="T337" s="9"/>
      <c r="U337" s="9"/>
      <c r="V337" s="196">
        <v>14</v>
      </c>
      <c r="W337" s="9"/>
      <c r="X337" s="127">
        <v>0</v>
      </c>
      <c r="Y337" s="127">
        <v>0</v>
      </c>
      <c r="Z337" s="9"/>
      <c r="AA337" s="9"/>
      <c r="AB337" s="9"/>
      <c r="AC337" s="9"/>
      <c r="AD337" s="196">
        <v>0</v>
      </c>
      <c r="AE337" s="196">
        <v>0</v>
      </c>
      <c r="AF337" s="9"/>
      <c r="AG337" s="9"/>
      <c r="AH337" s="9"/>
      <c r="AI337" s="9"/>
      <c r="AJ337" s="196">
        <v>0</v>
      </c>
      <c r="AK337" s="196">
        <v>0</v>
      </c>
      <c r="AL337" s="9"/>
      <c r="AM337" s="9"/>
    </row>
    <row r="338" spans="1:39" ht="9.75">
      <c r="A338" s="18" t="s">
        <v>780</v>
      </c>
      <c r="B338" s="181">
        <v>30507</v>
      </c>
      <c r="C338" s="207" t="s">
        <v>777</v>
      </c>
      <c r="D338" s="179" t="s">
        <v>363</v>
      </c>
      <c r="E338" s="9">
        <v>90</v>
      </c>
      <c r="F338" s="7">
        <v>8</v>
      </c>
      <c r="G338" s="9"/>
      <c r="H338" s="127">
        <v>2</v>
      </c>
      <c r="I338" s="127">
        <v>0</v>
      </c>
      <c r="J338" s="133">
        <v>0</v>
      </c>
      <c r="K338" s="9"/>
      <c r="L338" s="133">
        <v>0</v>
      </c>
      <c r="M338" s="127">
        <v>25</v>
      </c>
      <c r="N338" s="127">
        <v>18</v>
      </c>
      <c r="O338" s="9"/>
      <c r="P338" s="9"/>
      <c r="Q338" s="133">
        <v>2</v>
      </c>
      <c r="R338" s="9"/>
      <c r="S338" s="133">
        <v>20</v>
      </c>
      <c r="T338" s="9"/>
      <c r="U338" s="9"/>
      <c r="V338" s="133">
        <v>12</v>
      </c>
      <c r="W338" s="9"/>
      <c r="X338" s="127">
        <v>0</v>
      </c>
      <c r="Y338" s="127">
        <v>5</v>
      </c>
      <c r="Z338" s="9"/>
      <c r="AA338" s="9"/>
      <c r="AB338" s="9"/>
      <c r="AC338" s="9"/>
      <c r="AD338" s="133">
        <v>0</v>
      </c>
      <c r="AE338" s="133">
        <v>0</v>
      </c>
      <c r="AF338" s="9"/>
      <c r="AG338" s="9"/>
      <c r="AH338" s="9"/>
      <c r="AI338" s="9"/>
      <c r="AJ338" s="133">
        <v>6</v>
      </c>
      <c r="AK338" s="133">
        <v>0</v>
      </c>
      <c r="AL338" s="9"/>
      <c r="AM338" s="9"/>
    </row>
    <row r="339" spans="1:39" ht="9.75">
      <c r="A339" s="18" t="s">
        <v>780</v>
      </c>
      <c r="B339" s="181">
        <v>30857</v>
      </c>
      <c r="C339" s="207" t="s">
        <v>777</v>
      </c>
      <c r="D339" s="179" t="s">
        <v>363</v>
      </c>
      <c r="E339" s="9">
        <v>81</v>
      </c>
      <c r="F339" s="7">
        <v>9</v>
      </c>
      <c r="G339" s="9"/>
      <c r="H339" s="127">
        <v>2</v>
      </c>
      <c r="I339" s="127">
        <v>0</v>
      </c>
      <c r="J339" s="133">
        <v>0</v>
      </c>
      <c r="K339" s="9"/>
      <c r="L339" s="197">
        <v>0</v>
      </c>
      <c r="M339" s="127">
        <v>19</v>
      </c>
      <c r="N339" s="133">
        <v>23</v>
      </c>
      <c r="O339" s="9"/>
      <c r="P339" s="9"/>
      <c r="Q339" s="133">
        <v>0</v>
      </c>
      <c r="R339" s="9"/>
      <c r="S339" s="133">
        <v>2</v>
      </c>
      <c r="T339" s="9"/>
      <c r="U339" s="9"/>
      <c r="V339" s="196">
        <v>25</v>
      </c>
      <c r="W339" s="9"/>
      <c r="X339" s="127">
        <v>5</v>
      </c>
      <c r="Y339" s="127">
        <v>1</v>
      </c>
      <c r="Z339" s="9"/>
      <c r="AA339" s="9"/>
      <c r="AB339" s="9"/>
      <c r="AC339" s="9"/>
      <c r="AD339" s="133">
        <v>0</v>
      </c>
      <c r="AE339" s="133">
        <v>1</v>
      </c>
      <c r="AF339" s="9"/>
      <c r="AG339" s="9"/>
      <c r="AH339" s="9"/>
      <c r="AI339" s="9"/>
      <c r="AJ339" s="133">
        <v>3</v>
      </c>
      <c r="AK339" s="133">
        <v>0</v>
      </c>
      <c r="AL339" s="9"/>
      <c r="AM339" s="9"/>
    </row>
    <row r="340" spans="1:39" ht="9.75">
      <c r="A340" s="18" t="s">
        <v>780</v>
      </c>
      <c r="B340" s="181">
        <v>31228</v>
      </c>
      <c r="C340" s="206" t="s">
        <v>777</v>
      </c>
      <c r="D340" s="179" t="s">
        <v>363</v>
      </c>
      <c r="E340" s="9">
        <v>72</v>
      </c>
      <c r="F340" s="7">
        <v>7</v>
      </c>
      <c r="G340" s="9"/>
      <c r="H340" s="133">
        <v>6</v>
      </c>
      <c r="I340" s="133">
        <v>0</v>
      </c>
      <c r="J340" s="133">
        <v>0</v>
      </c>
      <c r="K340" s="9"/>
      <c r="L340" s="133">
        <v>1</v>
      </c>
      <c r="M340" s="133">
        <v>24</v>
      </c>
      <c r="N340" s="133">
        <v>20</v>
      </c>
      <c r="O340" s="9"/>
      <c r="P340" s="9"/>
      <c r="Q340" s="133">
        <v>0</v>
      </c>
      <c r="R340" s="9"/>
      <c r="S340" s="133">
        <v>0</v>
      </c>
      <c r="T340" s="9"/>
      <c r="U340" s="9"/>
      <c r="V340" s="133">
        <v>11</v>
      </c>
      <c r="W340" s="9"/>
      <c r="X340" s="133">
        <v>5</v>
      </c>
      <c r="Y340" s="133">
        <v>5</v>
      </c>
      <c r="Z340" s="9"/>
      <c r="AA340" s="9"/>
      <c r="AB340" s="9"/>
      <c r="AC340" s="9"/>
      <c r="AD340" s="133">
        <v>0</v>
      </c>
      <c r="AE340" s="133">
        <v>0</v>
      </c>
      <c r="AF340" s="9"/>
      <c r="AG340" s="9"/>
      <c r="AH340" s="9"/>
      <c r="AI340" s="9"/>
      <c r="AJ340" s="133">
        <v>0</v>
      </c>
      <c r="AK340" s="133">
        <v>0</v>
      </c>
      <c r="AL340" s="9"/>
      <c r="AM340" s="9"/>
    </row>
    <row r="341" spans="1:50" ht="9.75">
      <c r="A341" s="18" t="s">
        <v>780</v>
      </c>
      <c r="B341" s="8">
        <v>36775</v>
      </c>
      <c r="C341" s="206" t="s">
        <v>779</v>
      </c>
      <c r="D341" s="179" t="s">
        <v>387</v>
      </c>
      <c r="E341" s="9">
        <v>58</v>
      </c>
      <c r="F341" s="7">
        <v>8</v>
      </c>
      <c r="G341" s="9">
        <v>3</v>
      </c>
      <c r="H341" s="133">
        <v>11</v>
      </c>
      <c r="I341" s="133">
        <v>2</v>
      </c>
      <c r="J341" s="9"/>
      <c r="K341" s="9"/>
      <c r="L341" s="9"/>
      <c r="M341" s="133">
        <v>4</v>
      </c>
      <c r="N341" s="133">
        <v>1</v>
      </c>
      <c r="O341" s="9"/>
      <c r="P341" s="9"/>
      <c r="Q341" s="9"/>
      <c r="R341" s="9"/>
      <c r="S341" s="9"/>
      <c r="T341" s="9"/>
      <c r="U341" s="9"/>
      <c r="V341" s="9"/>
      <c r="W341" s="9"/>
      <c r="X341" s="133">
        <v>23</v>
      </c>
      <c r="Y341" s="133">
        <v>9</v>
      </c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X341" s="9">
        <v>5</v>
      </c>
    </row>
    <row r="342" spans="1:39" ht="9.75">
      <c r="A342" s="18" t="s">
        <v>780</v>
      </c>
      <c r="B342" s="8">
        <v>36792</v>
      </c>
      <c r="C342" s="207" t="s">
        <v>779</v>
      </c>
      <c r="D342" s="179" t="s">
        <v>387</v>
      </c>
      <c r="E342" s="9">
        <v>98</v>
      </c>
      <c r="F342" s="7">
        <v>9</v>
      </c>
      <c r="G342" s="9">
        <v>2</v>
      </c>
      <c r="H342" s="127">
        <v>18</v>
      </c>
      <c r="I342" s="133">
        <v>1</v>
      </c>
      <c r="J342" s="9"/>
      <c r="K342" s="9"/>
      <c r="L342" s="197">
        <v>11</v>
      </c>
      <c r="M342" s="127">
        <v>4</v>
      </c>
      <c r="N342" s="198"/>
      <c r="O342" s="9"/>
      <c r="P342" s="9"/>
      <c r="Q342" s="9"/>
      <c r="R342" s="9"/>
      <c r="S342" s="24"/>
      <c r="T342" s="9"/>
      <c r="U342" s="9"/>
      <c r="V342" s="196">
        <v>48</v>
      </c>
      <c r="W342" s="9"/>
      <c r="X342" s="127">
        <v>3</v>
      </c>
      <c r="Y342" s="127">
        <v>10</v>
      </c>
      <c r="Z342" s="9"/>
      <c r="AA342" s="196">
        <v>1</v>
      </c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9.75">
      <c r="A343" s="18" t="s">
        <v>780</v>
      </c>
      <c r="B343" s="8">
        <v>37464</v>
      </c>
      <c r="C343" s="206" t="s">
        <v>137</v>
      </c>
      <c r="D343" s="179" t="s">
        <v>387</v>
      </c>
      <c r="E343" s="9">
        <v>61</v>
      </c>
      <c r="F343" s="7">
        <v>9</v>
      </c>
      <c r="G343" s="9">
        <v>2</v>
      </c>
      <c r="H343" s="133">
        <v>11</v>
      </c>
      <c r="I343" s="9"/>
      <c r="J343" s="9"/>
      <c r="K343" s="9"/>
      <c r="L343" s="133">
        <v>1</v>
      </c>
      <c r="M343" s="133">
        <v>14</v>
      </c>
      <c r="N343" s="133">
        <v>21</v>
      </c>
      <c r="O343" s="9"/>
      <c r="P343" s="9"/>
      <c r="Q343" s="9"/>
      <c r="R343" s="9"/>
      <c r="S343" s="133">
        <v>1</v>
      </c>
      <c r="T343" s="9"/>
      <c r="U343" s="9"/>
      <c r="V343" s="133">
        <v>1</v>
      </c>
      <c r="W343" s="9"/>
      <c r="X343" s="133">
        <v>3</v>
      </c>
      <c r="Y343" s="133">
        <v>7</v>
      </c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46" ht="9.75">
      <c r="A344" s="18" t="s">
        <v>780</v>
      </c>
      <c r="B344" s="8" t="s">
        <v>391</v>
      </c>
      <c r="C344" s="18" t="s">
        <v>840</v>
      </c>
      <c r="D344" s="7" t="s">
        <v>527</v>
      </c>
      <c r="F344" s="7"/>
      <c r="G344" s="9">
        <v>4</v>
      </c>
      <c r="H344" s="133">
        <v>6</v>
      </c>
      <c r="I344" s="9"/>
      <c r="J344" s="9">
        <v>100</v>
      </c>
      <c r="K344" s="9"/>
      <c r="L344" s="133">
        <v>20</v>
      </c>
      <c r="M344" s="133">
        <v>30</v>
      </c>
      <c r="N344" s="133">
        <v>25</v>
      </c>
      <c r="O344" s="9"/>
      <c r="P344" s="9"/>
      <c r="Q344" s="9">
        <v>4</v>
      </c>
      <c r="R344" s="9">
        <v>4</v>
      </c>
      <c r="S344" s="133">
        <v>5</v>
      </c>
      <c r="T344" s="9"/>
      <c r="U344" s="9"/>
      <c r="V344" s="133">
        <v>13</v>
      </c>
      <c r="W344" s="9"/>
      <c r="X344" s="133">
        <v>17</v>
      </c>
      <c r="Y344" s="133">
        <v>18</v>
      </c>
      <c r="Z344" s="9">
        <v>1</v>
      </c>
      <c r="AA344" s="9">
        <v>1</v>
      </c>
      <c r="AB344" s="9">
        <v>1</v>
      </c>
      <c r="AC344" s="9">
        <v>1</v>
      </c>
      <c r="AD344" s="9"/>
      <c r="AE344" s="9">
        <v>1</v>
      </c>
      <c r="AF344" s="9"/>
      <c r="AG344" s="9"/>
      <c r="AH344" s="9"/>
      <c r="AI344" s="9">
        <v>1</v>
      </c>
      <c r="AJ344" s="9">
        <v>15</v>
      </c>
      <c r="AK344" s="9">
        <v>54</v>
      </c>
      <c r="AL344" s="9">
        <v>2</v>
      </c>
      <c r="AM344" s="9"/>
      <c r="AN344" s="9">
        <v>1</v>
      </c>
      <c r="AR344" s="9">
        <v>1</v>
      </c>
      <c r="AT344" s="9">
        <v>1</v>
      </c>
    </row>
    <row r="345" spans="1:51" s="85" customFormat="1" ht="9.75">
      <c r="A345" s="100"/>
      <c r="B345" s="108"/>
      <c r="C345" s="100"/>
      <c r="D345" s="50"/>
      <c r="E345" s="5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</row>
    <row r="346" spans="1:47" ht="9.75">
      <c r="A346" s="18" t="s">
        <v>783</v>
      </c>
      <c r="B346" s="106" t="s">
        <v>781</v>
      </c>
      <c r="C346" s="106" t="s">
        <v>373</v>
      </c>
      <c r="D346" s="10" t="s">
        <v>367</v>
      </c>
      <c r="E346" s="16">
        <f>SUM(G346:AU346)</f>
        <v>492</v>
      </c>
      <c r="F346" s="10">
        <f>COUNT(G346:AU346)</f>
        <v>10</v>
      </c>
      <c r="G346" s="16"/>
      <c r="H346" s="16"/>
      <c r="I346" s="16"/>
      <c r="J346" s="16"/>
      <c r="K346" s="16"/>
      <c r="L346" s="16"/>
      <c r="M346" s="16"/>
      <c r="N346" s="16"/>
      <c r="O346" s="16">
        <v>0</v>
      </c>
      <c r="P346" s="16"/>
      <c r="Q346" s="16"/>
      <c r="R346" s="16"/>
      <c r="S346" s="16"/>
      <c r="T346" s="16"/>
      <c r="U346" s="16"/>
      <c r="V346" s="16">
        <v>125</v>
      </c>
      <c r="W346" s="16"/>
      <c r="X346" s="16">
        <v>196</v>
      </c>
      <c r="Y346" s="16">
        <v>72</v>
      </c>
      <c r="Z346" s="16"/>
      <c r="AA346" s="16">
        <v>3</v>
      </c>
      <c r="AB346" s="16">
        <v>22</v>
      </c>
      <c r="AC346" s="16"/>
      <c r="AD346" s="16">
        <v>56</v>
      </c>
      <c r="AE346" s="16"/>
      <c r="AF346" s="16"/>
      <c r="AG346" s="16"/>
      <c r="AH346" s="16"/>
      <c r="AI346" s="16"/>
      <c r="AJ346" s="16"/>
      <c r="AK346" s="16">
        <v>0</v>
      </c>
      <c r="AL346" s="16">
        <v>0</v>
      </c>
      <c r="AM346" s="16"/>
      <c r="AN346" s="16"/>
      <c r="AU346" s="16">
        <v>18</v>
      </c>
    </row>
    <row r="347" spans="1:41" ht="9.75">
      <c r="A347" s="18" t="s">
        <v>783</v>
      </c>
      <c r="B347" s="106" t="s">
        <v>782</v>
      </c>
      <c r="C347" s="106" t="s">
        <v>373</v>
      </c>
      <c r="D347" s="10" t="s">
        <v>367</v>
      </c>
      <c r="E347" s="16">
        <f>SUM(G347:AO347)</f>
        <v>375</v>
      </c>
      <c r="F347" s="10">
        <f>COUNT(G347:AO347)</f>
        <v>9</v>
      </c>
      <c r="G347" s="16"/>
      <c r="H347" s="16"/>
      <c r="I347" s="16"/>
      <c r="J347" s="16"/>
      <c r="K347" s="16"/>
      <c r="L347" s="16"/>
      <c r="M347" s="16"/>
      <c r="N347" s="16"/>
      <c r="O347" s="16">
        <v>0</v>
      </c>
      <c r="P347" s="16"/>
      <c r="Q347" s="16"/>
      <c r="R347" s="16"/>
      <c r="S347" s="16"/>
      <c r="T347" s="16"/>
      <c r="U347" s="16"/>
      <c r="V347" s="16">
        <v>206</v>
      </c>
      <c r="W347" s="16"/>
      <c r="X347" s="16">
        <v>99</v>
      </c>
      <c r="Y347" s="16">
        <v>54</v>
      </c>
      <c r="Z347" s="16"/>
      <c r="AA347" s="16"/>
      <c r="AB347" s="16">
        <v>0</v>
      </c>
      <c r="AC347" s="16"/>
      <c r="AD347" s="16">
        <v>7</v>
      </c>
      <c r="AE347" s="16">
        <v>1</v>
      </c>
      <c r="AF347" s="16"/>
      <c r="AG347" s="16"/>
      <c r="AH347" s="16"/>
      <c r="AI347" s="16"/>
      <c r="AJ347" s="16"/>
      <c r="AK347" s="16">
        <v>8</v>
      </c>
      <c r="AL347" s="16">
        <v>0</v>
      </c>
      <c r="AM347" s="16"/>
      <c r="AN347" s="16"/>
      <c r="AO347" s="16"/>
    </row>
    <row r="348" spans="1:44" ht="9.75">
      <c r="A348" s="18" t="s">
        <v>783</v>
      </c>
      <c r="B348" s="8" t="s">
        <v>391</v>
      </c>
      <c r="C348" s="18" t="s">
        <v>840</v>
      </c>
      <c r="D348" s="7" t="s">
        <v>527</v>
      </c>
      <c r="E348" s="16"/>
      <c r="F348" s="10"/>
      <c r="G348" s="16"/>
      <c r="H348" s="16"/>
      <c r="I348" s="16"/>
      <c r="J348" s="16">
        <v>3</v>
      </c>
      <c r="K348" s="16"/>
      <c r="L348" s="16">
        <v>2</v>
      </c>
      <c r="M348" s="16">
        <v>2</v>
      </c>
      <c r="N348" s="16">
        <v>16</v>
      </c>
      <c r="O348" s="16">
        <v>1</v>
      </c>
      <c r="P348" s="16">
        <v>2</v>
      </c>
      <c r="Q348" s="16">
        <v>4</v>
      </c>
      <c r="R348" s="16"/>
      <c r="S348" s="16">
        <v>32</v>
      </c>
      <c r="T348" s="16">
        <v>11</v>
      </c>
      <c r="U348" s="16"/>
      <c r="V348" s="16">
        <v>17</v>
      </c>
      <c r="W348" s="16"/>
      <c r="X348" s="16">
        <v>22</v>
      </c>
      <c r="Y348" s="16">
        <v>9</v>
      </c>
      <c r="Z348" s="16"/>
      <c r="AA348" s="16">
        <v>1</v>
      </c>
      <c r="AB348" s="16">
        <v>22</v>
      </c>
      <c r="AC348" s="16"/>
      <c r="AD348" s="16">
        <v>6</v>
      </c>
      <c r="AE348" s="16">
        <v>5</v>
      </c>
      <c r="AF348" s="16"/>
      <c r="AG348" s="16">
        <v>9</v>
      </c>
      <c r="AH348" s="16"/>
      <c r="AI348" s="16">
        <v>1</v>
      </c>
      <c r="AJ348" s="16"/>
      <c r="AK348" s="16">
        <v>6</v>
      </c>
      <c r="AL348" s="16">
        <v>1</v>
      </c>
      <c r="AM348" s="16"/>
      <c r="AN348" s="16">
        <v>1</v>
      </c>
      <c r="AO348" s="16"/>
      <c r="AR348" s="9">
        <v>1</v>
      </c>
    </row>
    <row r="349" spans="1:51" s="85" customFormat="1" ht="9.75">
      <c r="A349" s="100"/>
      <c r="B349" s="108"/>
      <c r="C349" s="100"/>
      <c r="D349" s="50"/>
      <c r="E349" s="5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</row>
    <row r="350" spans="1:47" ht="12">
      <c r="A350" s="106" t="s">
        <v>808</v>
      </c>
      <c r="B350" s="178">
        <v>30358</v>
      </c>
      <c r="C350" s="205" t="s">
        <v>794</v>
      </c>
      <c r="D350" s="124" t="s">
        <v>795</v>
      </c>
      <c r="E350" s="16">
        <f>SUM(G350:AU350)</f>
        <v>863</v>
      </c>
      <c r="F350" s="182">
        <v>9</v>
      </c>
      <c r="G350" s="199">
        <v>0</v>
      </c>
      <c r="H350" s="126">
        <v>6</v>
      </c>
      <c r="I350" s="126">
        <v>0</v>
      </c>
      <c r="J350" s="126">
        <v>0</v>
      </c>
      <c r="K350" s="196">
        <v>0</v>
      </c>
      <c r="L350" s="126">
        <v>49</v>
      </c>
      <c r="M350" s="126">
        <v>37</v>
      </c>
      <c r="N350" s="126">
        <v>0</v>
      </c>
      <c r="O350" s="126">
        <v>70</v>
      </c>
      <c r="P350" s="126">
        <v>0</v>
      </c>
      <c r="Q350" s="126">
        <v>0</v>
      </c>
      <c r="R350" s="126">
        <v>0</v>
      </c>
      <c r="S350" s="126">
        <v>0</v>
      </c>
      <c r="T350" s="127">
        <v>0</v>
      </c>
      <c r="U350" s="126">
        <v>0</v>
      </c>
      <c r="V350" s="126">
        <v>316</v>
      </c>
      <c r="W350" s="127">
        <v>0</v>
      </c>
      <c r="X350" s="126">
        <v>101</v>
      </c>
      <c r="Y350" s="126">
        <v>116</v>
      </c>
      <c r="Z350" s="126">
        <v>6</v>
      </c>
      <c r="AA350" s="126">
        <v>0</v>
      </c>
      <c r="AB350" s="126">
        <v>104</v>
      </c>
      <c r="AC350" s="127">
        <v>0</v>
      </c>
      <c r="AD350" s="126">
        <v>0</v>
      </c>
      <c r="AE350" s="126">
        <v>0</v>
      </c>
      <c r="AF350" s="126">
        <v>0</v>
      </c>
      <c r="AG350" s="126">
        <v>0</v>
      </c>
      <c r="AH350" s="126">
        <v>0</v>
      </c>
      <c r="AI350" s="126">
        <v>0</v>
      </c>
      <c r="AJ350" s="126">
        <v>58</v>
      </c>
      <c r="AK350" s="126">
        <v>0</v>
      </c>
      <c r="AL350" s="126">
        <v>0</v>
      </c>
      <c r="AM350" s="127">
        <v>0</v>
      </c>
      <c r="AU350" s="127">
        <v>0</v>
      </c>
    </row>
    <row r="351" spans="1:47" ht="12">
      <c r="A351" s="106" t="s">
        <v>808</v>
      </c>
      <c r="B351" s="178">
        <v>30717</v>
      </c>
      <c r="C351" s="205" t="s">
        <v>796</v>
      </c>
      <c r="D351" s="124" t="s">
        <v>795</v>
      </c>
      <c r="E351" s="16">
        <f>SUM(G351:AU351)</f>
        <v>379</v>
      </c>
      <c r="F351" s="182">
        <v>10</v>
      </c>
      <c r="G351" s="199">
        <v>0</v>
      </c>
      <c r="H351" s="126">
        <v>2</v>
      </c>
      <c r="I351" s="126">
        <v>1</v>
      </c>
      <c r="J351" s="126">
        <v>0</v>
      </c>
      <c r="K351" s="196">
        <v>0</v>
      </c>
      <c r="L351" s="126">
        <v>30</v>
      </c>
      <c r="M351" s="126">
        <v>17</v>
      </c>
      <c r="N351" s="126">
        <v>0</v>
      </c>
      <c r="O351" s="126">
        <v>53</v>
      </c>
      <c r="P351" s="126">
        <v>0</v>
      </c>
      <c r="Q351" s="126">
        <v>0</v>
      </c>
      <c r="R351" s="126">
        <v>0</v>
      </c>
      <c r="S351" s="126">
        <v>0</v>
      </c>
      <c r="T351" s="127">
        <v>0</v>
      </c>
      <c r="U351" s="126">
        <v>0</v>
      </c>
      <c r="V351" s="126">
        <v>144</v>
      </c>
      <c r="W351" s="127">
        <v>0</v>
      </c>
      <c r="X351" s="126">
        <v>6</v>
      </c>
      <c r="Y351" s="126">
        <v>74</v>
      </c>
      <c r="Z351" s="126">
        <v>0</v>
      </c>
      <c r="AA351" s="126">
        <v>0</v>
      </c>
      <c r="AB351" s="126">
        <v>1</v>
      </c>
      <c r="AC351" s="127">
        <v>0</v>
      </c>
      <c r="AD351" s="126">
        <v>0</v>
      </c>
      <c r="AE351" s="126">
        <v>0</v>
      </c>
      <c r="AF351" s="126">
        <v>0</v>
      </c>
      <c r="AG351" s="126">
        <v>0</v>
      </c>
      <c r="AH351" s="126">
        <v>0</v>
      </c>
      <c r="AI351" s="126">
        <v>0</v>
      </c>
      <c r="AJ351" s="126">
        <v>51</v>
      </c>
      <c r="AK351" s="126">
        <v>0</v>
      </c>
      <c r="AL351" s="126">
        <v>0</v>
      </c>
      <c r="AM351" s="127">
        <v>0</v>
      </c>
      <c r="AU351" s="200">
        <v>0</v>
      </c>
    </row>
    <row r="352" spans="1:47" ht="12">
      <c r="A352" s="106" t="s">
        <v>808</v>
      </c>
      <c r="B352" s="178">
        <v>31088</v>
      </c>
      <c r="C352" s="205" t="s">
        <v>796</v>
      </c>
      <c r="D352" s="124" t="s">
        <v>795</v>
      </c>
      <c r="E352" s="16">
        <f>SUM(G352:AU352)</f>
        <v>492</v>
      </c>
      <c r="F352" s="182">
        <v>8</v>
      </c>
      <c r="G352" s="199">
        <v>0</v>
      </c>
      <c r="H352" s="126">
        <v>0</v>
      </c>
      <c r="I352" s="126">
        <v>0</v>
      </c>
      <c r="J352" s="126">
        <v>0</v>
      </c>
      <c r="K352" s="196">
        <v>0</v>
      </c>
      <c r="L352" s="126">
        <v>21</v>
      </c>
      <c r="M352" s="126">
        <v>22</v>
      </c>
      <c r="N352" s="126">
        <v>0</v>
      </c>
      <c r="O352" s="126">
        <v>0</v>
      </c>
      <c r="P352" s="126">
        <v>0</v>
      </c>
      <c r="Q352" s="126">
        <v>0</v>
      </c>
      <c r="R352" s="126">
        <v>0</v>
      </c>
      <c r="S352" s="126">
        <v>1</v>
      </c>
      <c r="T352" s="127">
        <v>0</v>
      </c>
      <c r="U352" s="126">
        <v>0</v>
      </c>
      <c r="V352" s="126">
        <v>180</v>
      </c>
      <c r="W352" s="127">
        <v>0</v>
      </c>
      <c r="X352" s="126">
        <v>145</v>
      </c>
      <c r="Y352" s="126">
        <v>52</v>
      </c>
      <c r="Z352" s="126">
        <v>0</v>
      </c>
      <c r="AA352" s="126">
        <v>0</v>
      </c>
      <c r="AB352" s="126">
        <v>60</v>
      </c>
      <c r="AC352" s="127">
        <v>0</v>
      </c>
      <c r="AD352" s="126">
        <v>0</v>
      </c>
      <c r="AE352" s="126">
        <v>0</v>
      </c>
      <c r="AF352" s="126">
        <v>0</v>
      </c>
      <c r="AG352" s="126">
        <v>0</v>
      </c>
      <c r="AH352" s="126">
        <v>0</v>
      </c>
      <c r="AI352" s="126">
        <v>0</v>
      </c>
      <c r="AJ352" s="126">
        <v>11</v>
      </c>
      <c r="AK352" s="126">
        <v>0</v>
      </c>
      <c r="AL352" s="126">
        <v>0</v>
      </c>
      <c r="AM352" s="127">
        <v>0</v>
      </c>
      <c r="AU352" s="127">
        <v>0</v>
      </c>
    </row>
    <row r="353" spans="1:47" ht="20.25">
      <c r="A353" s="106" t="s">
        <v>808</v>
      </c>
      <c r="B353" s="178" t="s">
        <v>797</v>
      </c>
      <c r="C353" s="205" t="s">
        <v>373</v>
      </c>
      <c r="D353" s="124" t="s">
        <v>798</v>
      </c>
      <c r="E353" s="16">
        <f>SUM(G353:AU353)</f>
        <v>440</v>
      </c>
      <c r="F353" s="182">
        <v>8</v>
      </c>
      <c r="G353" s="201">
        <v>0</v>
      </c>
      <c r="H353" s="126">
        <v>0</v>
      </c>
      <c r="I353" s="126">
        <v>0</v>
      </c>
      <c r="J353" s="126">
        <v>0</v>
      </c>
      <c r="K353" s="196">
        <v>0</v>
      </c>
      <c r="L353" s="126">
        <v>9</v>
      </c>
      <c r="M353" s="126">
        <v>0</v>
      </c>
      <c r="N353" s="126">
        <v>0</v>
      </c>
      <c r="O353" s="126">
        <v>0</v>
      </c>
      <c r="P353" s="126">
        <v>0</v>
      </c>
      <c r="Q353" s="126">
        <v>0</v>
      </c>
      <c r="R353" s="126">
        <v>0</v>
      </c>
      <c r="S353" s="126">
        <v>0</v>
      </c>
      <c r="T353" s="196">
        <v>0</v>
      </c>
      <c r="U353" s="126">
        <v>0</v>
      </c>
      <c r="V353" s="126">
        <v>221</v>
      </c>
      <c r="W353" s="196">
        <v>0</v>
      </c>
      <c r="X353" s="126">
        <v>62</v>
      </c>
      <c r="Y353" s="126">
        <v>48</v>
      </c>
      <c r="Z353" s="126">
        <v>0</v>
      </c>
      <c r="AA353" s="126">
        <v>0</v>
      </c>
      <c r="AB353" s="126">
        <v>7</v>
      </c>
      <c r="AC353" s="196">
        <v>0</v>
      </c>
      <c r="AD353" s="126">
        <v>0</v>
      </c>
      <c r="AE353" s="126">
        <v>0</v>
      </c>
      <c r="AF353" s="126">
        <v>0</v>
      </c>
      <c r="AG353" s="126">
        <v>0</v>
      </c>
      <c r="AH353" s="126">
        <v>0</v>
      </c>
      <c r="AI353" s="126">
        <v>0</v>
      </c>
      <c r="AJ353" s="126">
        <v>25</v>
      </c>
      <c r="AK353" s="126">
        <v>0</v>
      </c>
      <c r="AL353" s="126">
        <v>0</v>
      </c>
      <c r="AM353" s="196">
        <v>0</v>
      </c>
      <c r="AU353" s="199">
        <v>68</v>
      </c>
    </row>
    <row r="354" spans="1:47" ht="12">
      <c r="A354" s="106" t="s">
        <v>808</v>
      </c>
      <c r="B354" s="178">
        <v>37288</v>
      </c>
      <c r="C354" s="205" t="s">
        <v>796</v>
      </c>
      <c r="D354" s="124" t="s">
        <v>799</v>
      </c>
      <c r="E354" s="16">
        <f>SUM(G354:AU354)</f>
        <v>230</v>
      </c>
      <c r="F354" s="182">
        <v>10</v>
      </c>
      <c r="G354" s="201">
        <v>0</v>
      </c>
      <c r="H354" s="126">
        <v>4</v>
      </c>
      <c r="I354" s="126">
        <v>0</v>
      </c>
      <c r="J354" s="126">
        <v>0</v>
      </c>
      <c r="K354" s="196">
        <v>0</v>
      </c>
      <c r="L354" s="126">
        <v>0</v>
      </c>
      <c r="M354" s="126">
        <v>0</v>
      </c>
      <c r="N354" s="126">
        <v>0</v>
      </c>
      <c r="O354" s="126">
        <v>8</v>
      </c>
      <c r="P354" s="126">
        <v>0</v>
      </c>
      <c r="Q354" s="126">
        <v>0</v>
      </c>
      <c r="R354" s="126">
        <v>0</v>
      </c>
      <c r="S354" s="126">
        <v>6</v>
      </c>
      <c r="T354" s="196">
        <v>0</v>
      </c>
      <c r="U354" s="126">
        <v>0</v>
      </c>
      <c r="V354" s="126">
        <v>65</v>
      </c>
      <c r="W354" s="196">
        <v>0</v>
      </c>
      <c r="X354" s="126">
        <v>60</v>
      </c>
      <c r="Y354" s="126">
        <v>45</v>
      </c>
      <c r="Z354" s="126">
        <v>0</v>
      </c>
      <c r="AA354" s="126">
        <v>0</v>
      </c>
      <c r="AB354" s="126">
        <v>22</v>
      </c>
      <c r="AC354" s="196">
        <v>0</v>
      </c>
      <c r="AD354" s="126">
        <v>7</v>
      </c>
      <c r="AE354" s="126">
        <v>0</v>
      </c>
      <c r="AF354" s="126">
        <v>0</v>
      </c>
      <c r="AG354" s="126">
        <v>0</v>
      </c>
      <c r="AH354" s="126">
        <v>1</v>
      </c>
      <c r="AI354" s="126">
        <v>0</v>
      </c>
      <c r="AJ354" s="126">
        <v>12</v>
      </c>
      <c r="AK354" s="126">
        <v>0</v>
      </c>
      <c r="AL354" s="126">
        <v>0</v>
      </c>
      <c r="AM354" s="196">
        <v>0</v>
      </c>
      <c r="AU354" s="196">
        <v>0</v>
      </c>
    </row>
    <row r="355" spans="1:47" ht="12">
      <c r="A355" s="106" t="s">
        <v>808</v>
      </c>
      <c r="B355" s="181" t="s">
        <v>800</v>
      </c>
      <c r="C355" s="206" t="s">
        <v>796</v>
      </c>
      <c r="D355" s="185" t="s">
        <v>799</v>
      </c>
      <c r="E355" s="16">
        <v>460</v>
      </c>
      <c r="F355" s="182">
        <v>12</v>
      </c>
      <c r="G355" s="201">
        <v>0</v>
      </c>
      <c r="H355" s="133">
        <v>2</v>
      </c>
      <c r="I355" s="133">
        <v>3</v>
      </c>
      <c r="J355" s="133">
        <v>0</v>
      </c>
      <c r="K355" s="196">
        <v>0</v>
      </c>
      <c r="L355" s="127">
        <v>100</v>
      </c>
      <c r="M355" s="127">
        <v>10</v>
      </c>
      <c r="N355" s="133">
        <v>0</v>
      </c>
      <c r="O355" s="127">
        <v>5</v>
      </c>
      <c r="P355" s="133">
        <v>0</v>
      </c>
      <c r="Q355" s="133">
        <v>0</v>
      </c>
      <c r="R355" s="133">
        <v>0</v>
      </c>
      <c r="S355" s="133">
        <v>2</v>
      </c>
      <c r="T355" s="196">
        <v>0</v>
      </c>
      <c r="U355" s="133">
        <v>0</v>
      </c>
      <c r="V355" s="127">
        <v>150</v>
      </c>
      <c r="W355" s="196">
        <v>0</v>
      </c>
      <c r="X355" s="127">
        <v>75</v>
      </c>
      <c r="Y355" s="127">
        <v>72</v>
      </c>
      <c r="Z355" s="133">
        <v>0</v>
      </c>
      <c r="AA355" s="133">
        <v>0</v>
      </c>
      <c r="AB355" s="133">
        <v>19</v>
      </c>
      <c r="AC355" s="196">
        <v>0</v>
      </c>
      <c r="AD355" s="133">
        <v>11</v>
      </c>
      <c r="AE355" s="133">
        <v>0</v>
      </c>
      <c r="AF355" s="133">
        <v>9</v>
      </c>
      <c r="AG355" s="133">
        <v>0</v>
      </c>
      <c r="AH355" s="133">
        <v>0</v>
      </c>
      <c r="AI355" s="133">
        <v>0</v>
      </c>
      <c r="AJ355" s="133">
        <v>0</v>
      </c>
      <c r="AK355" s="133">
        <v>0</v>
      </c>
      <c r="AL355" s="133">
        <v>0</v>
      </c>
      <c r="AM355" s="196">
        <v>0</v>
      </c>
      <c r="AU355" s="196">
        <v>0</v>
      </c>
    </row>
    <row r="356" spans="1:47" ht="12">
      <c r="A356" s="106" t="s">
        <v>808</v>
      </c>
      <c r="B356" s="178">
        <v>39381</v>
      </c>
      <c r="C356" s="205" t="s">
        <v>796</v>
      </c>
      <c r="D356" s="124" t="s">
        <v>795</v>
      </c>
      <c r="E356" s="16">
        <f>SUM(G356:AU356)</f>
        <v>232</v>
      </c>
      <c r="F356" s="182">
        <v>5</v>
      </c>
      <c r="G356" s="201">
        <v>0</v>
      </c>
      <c r="H356" s="126">
        <v>1</v>
      </c>
      <c r="I356" s="192">
        <v>0</v>
      </c>
      <c r="J356" s="192">
        <v>0</v>
      </c>
      <c r="K356" s="196">
        <v>0</v>
      </c>
      <c r="L356" s="192">
        <v>0</v>
      </c>
      <c r="M356" s="192">
        <v>0</v>
      </c>
      <c r="N356" s="192">
        <v>0</v>
      </c>
      <c r="O356" s="192">
        <v>0</v>
      </c>
      <c r="P356" s="192">
        <v>0</v>
      </c>
      <c r="Q356" s="192">
        <v>0</v>
      </c>
      <c r="R356" s="192">
        <v>0</v>
      </c>
      <c r="S356" s="192">
        <v>0</v>
      </c>
      <c r="T356" s="196">
        <v>0</v>
      </c>
      <c r="U356" s="192">
        <v>0</v>
      </c>
      <c r="V356" s="126">
        <v>175</v>
      </c>
      <c r="W356" s="196">
        <v>0</v>
      </c>
      <c r="X356" s="126">
        <v>24</v>
      </c>
      <c r="Y356" s="126">
        <v>30</v>
      </c>
      <c r="Z356" s="192">
        <v>0</v>
      </c>
      <c r="AA356" s="192">
        <v>0</v>
      </c>
      <c r="AB356" s="192">
        <v>0</v>
      </c>
      <c r="AC356" s="196">
        <v>0</v>
      </c>
      <c r="AD356" s="192">
        <v>0</v>
      </c>
      <c r="AE356" s="192">
        <v>0</v>
      </c>
      <c r="AF356" s="192">
        <v>0</v>
      </c>
      <c r="AG356" s="192">
        <v>0</v>
      </c>
      <c r="AH356" s="126">
        <v>2</v>
      </c>
      <c r="AI356" s="192">
        <v>0</v>
      </c>
      <c r="AJ356" s="192">
        <v>0</v>
      </c>
      <c r="AK356" s="192">
        <v>0</v>
      </c>
      <c r="AL356" s="192">
        <v>0</v>
      </c>
      <c r="AM356" s="196">
        <v>0</v>
      </c>
      <c r="AU356" s="196">
        <v>0</v>
      </c>
    </row>
    <row r="357" spans="1:47" ht="12">
      <c r="A357" s="106" t="s">
        <v>808</v>
      </c>
      <c r="B357" s="178">
        <v>39412</v>
      </c>
      <c r="C357" s="205" t="s">
        <v>796</v>
      </c>
      <c r="D357" s="124" t="s">
        <v>795</v>
      </c>
      <c r="E357" s="16">
        <f>SUM(G357:AU357)</f>
        <v>172</v>
      </c>
      <c r="F357" s="182">
        <v>5</v>
      </c>
      <c r="G357" s="201">
        <v>0</v>
      </c>
      <c r="H357" s="126">
        <v>2</v>
      </c>
      <c r="I357" s="126">
        <v>0</v>
      </c>
      <c r="J357" s="126">
        <v>0</v>
      </c>
      <c r="K357" s="196">
        <v>0</v>
      </c>
      <c r="L357" s="126">
        <v>0</v>
      </c>
      <c r="M357" s="126">
        <v>0</v>
      </c>
      <c r="N357" s="126">
        <v>0</v>
      </c>
      <c r="O357" s="126">
        <v>0</v>
      </c>
      <c r="P357" s="126">
        <v>0</v>
      </c>
      <c r="Q357" s="126">
        <v>0</v>
      </c>
      <c r="R357" s="126">
        <v>0</v>
      </c>
      <c r="S357" s="126">
        <v>0</v>
      </c>
      <c r="T357" s="196">
        <v>0</v>
      </c>
      <c r="U357" s="126">
        <v>0</v>
      </c>
      <c r="V357" s="126">
        <v>110</v>
      </c>
      <c r="W357" s="196">
        <v>0</v>
      </c>
      <c r="X357" s="126">
        <v>31</v>
      </c>
      <c r="Y357" s="126">
        <v>22</v>
      </c>
      <c r="Z357" s="126">
        <v>0</v>
      </c>
      <c r="AA357" s="126">
        <v>0</v>
      </c>
      <c r="AB357" s="126">
        <v>7</v>
      </c>
      <c r="AC357" s="196">
        <v>0</v>
      </c>
      <c r="AD357" s="126">
        <v>0</v>
      </c>
      <c r="AE357" s="126">
        <v>0</v>
      </c>
      <c r="AF357" s="126">
        <v>0</v>
      </c>
      <c r="AG357" s="126">
        <v>0</v>
      </c>
      <c r="AH357" s="126">
        <v>0</v>
      </c>
      <c r="AI357" s="126">
        <v>0</v>
      </c>
      <c r="AJ357" s="126">
        <v>0</v>
      </c>
      <c r="AK357" s="126">
        <v>0</v>
      </c>
      <c r="AL357" s="126">
        <v>0</v>
      </c>
      <c r="AM357" s="196">
        <v>0</v>
      </c>
      <c r="AU357" s="196">
        <v>0</v>
      </c>
    </row>
    <row r="358" spans="1:47" ht="12">
      <c r="A358" s="106" t="s">
        <v>808</v>
      </c>
      <c r="B358" s="178">
        <v>39486</v>
      </c>
      <c r="C358" s="205" t="s">
        <v>796</v>
      </c>
      <c r="D358" s="124" t="s">
        <v>795</v>
      </c>
      <c r="E358" s="16">
        <f>SUM(G358:AU358)</f>
        <v>182</v>
      </c>
      <c r="F358" s="182">
        <v>9</v>
      </c>
      <c r="G358" s="201">
        <v>0</v>
      </c>
      <c r="H358" s="126">
        <v>0</v>
      </c>
      <c r="I358" s="126">
        <v>2</v>
      </c>
      <c r="J358" s="126">
        <v>0</v>
      </c>
      <c r="K358" s="196">
        <v>0</v>
      </c>
      <c r="L358" s="126">
        <v>0</v>
      </c>
      <c r="M358" s="126">
        <v>22</v>
      </c>
      <c r="N358" s="126">
        <v>1</v>
      </c>
      <c r="O358" s="126">
        <v>0</v>
      </c>
      <c r="P358" s="126">
        <v>0</v>
      </c>
      <c r="Q358" s="126">
        <v>0</v>
      </c>
      <c r="R358" s="126">
        <v>0</v>
      </c>
      <c r="S358" s="126">
        <v>1</v>
      </c>
      <c r="T358" s="196">
        <v>0</v>
      </c>
      <c r="U358" s="126">
        <v>0</v>
      </c>
      <c r="V358" s="126">
        <v>95</v>
      </c>
      <c r="W358" s="196">
        <v>0</v>
      </c>
      <c r="X358" s="126">
        <v>5</v>
      </c>
      <c r="Y358" s="126">
        <v>40</v>
      </c>
      <c r="Z358" s="126">
        <v>0</v>
      </c>
      <c r="AA358" s="126">
        <v>0</v>
      </c>
      <c r="AB358" s="126">
        <v>10</v>
      </c>
      <c r="AC358" s="196">
        <v>0</v>
      </c>
      <c r="AD358" s="126">
        <v>0</v>
      </c>
      <c r="AE358" s="126">
        <v>0</v>
      </c>
      <c r="AF358" s="126">
        <v>0</v>
      </c>
      <c r="AG358" s="126">
        <v>0</v>
      </c>
      <c r="AH358" s="126">
        <v>0</v>
      </c>
      <c r="AI358" s="126">
        <v>0</v>
      </c>
      <c r="AJ358" s="126">
        <v>6</v>
      </c>
      <c r="AK358" s="126">
        <v>0</v>
      </c>
      <c r="AL358" s="126">
        <v>0</v>
      </c>
      <c r="AM358" s="196">
        <v>0</v>
      </c>
      <c r="AU358" s="196">
        <v>0</v>
      </c>
    </row>
    <row r="359" spans="1:47" ht="12">
      <c r="A359" s="106" t="s">
        <v>808</v>
      </c>
      <c r="B359" s="178">
        <v>39521</v>
      </c>
      <c r="C359" s="205" t="s">
        <v>796</v>
      </c>
      <c r="D359" s="124" t="s">
        <v>795</v>
      </c>
      <c r="E359" s="16">
        <f>SUM(G359:AU359)</f>
        <v>266</v>
      </c>
      <c r="F359" s="182">
        <v>9</v>
      </c>
      <c r="G359" s="201">
        <v>0</v>
      </c>
      <c r="H359" s="126">
        <v>0</v>
      </c>
      <c r="I359" s="126">
        <v>4</v>
      </c>
      <c r="J359" s="126">
        <v>0</v>
      </c>
      <c r="K359" s="196">
        <v>0</v>
      </c>
      <c r="L359" s="126">
        <v>0</v>
      </c>
      <c r="M359" s="126">
        <v>22</v>
      </c>
      <c r="N359" s="126">
        <v>1</v>
      </c>
      <c r="O359" s="126">
        <v>0</v>
      </c>
      <c r="P359" s="126">
        <v>0</v>
      </c>
      <c r="Q359" s="126">
        <v>0</v>
      </c>
      <c r="R359" s="126">
        <v>0</v>
      </c>
      <c r="S359" s="126">
        <v>2</v>
      </c>
      <c r="T359" s="196">
        <v>0</v>
      </c>
      <c r="U359" s="126">
        <v>0</v>
      </c>
      <c r="V359" s="126">
        <v>170</v>
      </c>
      <c r="W359" s="196">
        <v>0</v>
      </c>
      <c r="X359" s="126">
        <v>24</v>
      </c>
      <c r="Y359" s="126">
        <v>34</v>
      </c>
      <c r="Z359" s="126">
        <v>0</v>
      </c>
      <c r="AA359" s="126">
        <v>0</v>
      </c>
      <c r="AB359" s="126">
        <v>6</v>
      </c>
      <c r="AC359" s="196">
        <v>0</v>
      </c>
      <c r="AD359" s="126">
        <v>0</v>
      </c>
      <c r="AE359" s="126">
        <v>0</v>
      </c>
      <c r="AF359" s="126">
        <v>0</v>
      </c>
      <c r="AG359" s="126">
        <v>0</v>
      </c>
      <c r="AH359" s="126">
        <v>0</v>
      </c>
      <c r="AI359" s="126">
        <v>0</v>
      </c>
      <c r="AJ359" s="126">
        <v>3</v>
      </c>
      <c r="AK359" s="126">
        <v>0</v>
      </c>
      <c r="AL359" s="126">
        <v>0</v>
      </c>
      <c r="AM359" s="196">
        <v>0</v>
      </c>
      <c r="AU359" s="196">
        <v>0</v>
      </c>
    </row>
    <row r="360" spans="1:47" ht="12">
      <c r="A360" s="106" t="s">
        <v>808</v>
      </c>
      <c r="B360" s="178">
        <v>39738</v>
      </c>
      <c r="C360" s="205" t="s">
        <v>796</v>
      </c>
      <c r="D360" s="124" t="s">
        <v>795</v>
      </c>
      <c r="E360" s="16">
        <f>SUM(G360:AU360)</f>
        <v>136</v>
      </c>
      <c r="F360" s="182">
        <v>4</v>
      </c>
      <c r="G360" s="201">
        <v>0</v>
      </c>
      <c r="H360" s="126">
        <v>0</v>
      </c>
      <c r="I360" s="126">
        <v>0</v>
      </c>
      <c r="J360" s="126">
        <v>0</v>
      </c>
      <c r="K360" s="196">
        <v>0</v>
      </c>
      <c r="L360" s="126">
        <v>0</v>
      </c>
      <c r="M360" s="126">
        <v>0</v>
      </c>
      <c r="N360" s="126">
        <v>0</v>
      </c>
      <c r="O360" s="126">
        <v>0</v>
      </c>
      <c r="P360" s="126">
        <v>0</v>
      </c>
      <c r="Q360" s="126">
        <v>0</v>
      </c>
      <c r="R360" s="126">
        <v>0</v>
      </c>
      <c r="S360" s="126">
        <v>1</v>
      </c>
      <c r="T360" s="196">
        <v>0</v>
      </c>
      <c r="U360" s="126">
        <v>0</v>
      </c>
      <c r="V360" s="126">
        <v>90</v>
      </c>
      <c r="W360" s="196">
        <v>0</v>
      </c>
      <c r="X360" s="126">
        <v>30</v>
      </c>
      <c r="Y360" s="126">
        <v>15</v>
      </c>
      <c r="Z360" s="126">
        <v>0</v>
      </c>
      <c r="AA360" s="126">
        <v>0</v>
      </c>
      <c r="AB360" s="126">
        <v>0</v>
      </c>
      <c r="AC360" s="196">
        <v>0</v>
      </c>
      <c r="AD360" s="126">
        <v>0</v>
      </c>
      <c r="AE360" s="126">
        <v>0</v>
      </c>
      <c r="AF360" s="126">
        <v>0</v>
      </c>
      <c r="AG360" s="126">
        <v>0</v>
      </c>
      <c r="AH360" s="126">
        <v>0</v>
      </c>
      <c r="AI360" s="126">
        <v>0</v>
      </c>
      <c r="AJ360" s="126">
        <v>0</v>
      </c>
      <c r="AK360" s="126">
        <v>0</v>
      </c>
      <c r="AL360" s="126">
        <v>0</v>
      </c>
      <c r="AM360" s="196">
        <v>0</v>
      </c>
      <c r="AU360" s="196">
        <v>0</v>
      </c>
    </row>
    <row r="361" spans="1:47" ht="12">
      <c r="A361" s="106" t="s">
        <v>808</v>
      </c>
      <c r="B361" s="186">
        <v>39766</v>
      </c>
      <c r="C361" s="208" t="s">
        <v>796</v>
      </c>
      <c r="D361" s="187" t="s">
        <v>795</v>
      </c>
      <c r="E361" s="72">
        <v>265</v>
      </c>
      <c r="F361" s="188">
        <v>7</v>
      </c>
      <c r="G361" s="202">
        <v>0</v>
      </c>
      <c r="H361" s="191">
        <v>4</v>
      </c>
      <c r="I361" s="203">
        <v>0</v>
      </c>
      <c r="J361" s="203">
        <v>0</v>
      </c>
      <c r="K361" s="202">
        <v>0</v>
      </c>
      <c r="L361" s="203">
        <v>0</v>
      </c>
      <c r="M361" s="203">
        <v>0</v>
      </c>
      <c r="N361" s="203">
        <v>0</v>
      </c>
      <c r="O361" s="203">
        <v>0</v>
      </c>
      <c r="P361" s="203">
        <v>0</v>
      </c>
      <c r="Q361" s="203">
        <v>0</v>
      </c>
      <c r="R361" s="203">
        <v>0</v>
      </c>
      <c r="S361" s="203">
        <v>0</v>
      </c>
      <c r="T361" s="202">
        <v>0</v>
      </c>
      <c r="U361" s="203">
        <v>0</v>
      </c>
      <c r="V361" s="191">
        <v>141</v>
      </c>
      <c r="W361" s="202">
        <v>0</v>
      </c>
      <c r="X361" s="191">
        <v>56</v>
      </c>
      <c r="Y361" s="191">
        <v>30</v>
      </c>
      <c r="Z361" s="203">
        <v>0</v>
      </c>
      <c r="AA361" s="203">
        <v>1</v>
      </c>
      <c r="AB361" s="203">
        <v>5</v>
      </c>
      <c r="AC361" s="202">
        <v>0</v>
      </c>
      <c r="AD361" s="203">
        <v>3</v>
      </c>
      <c r="AE361" s="203">
        <v>0</v>
      </c>
      <c r="AF361" s="203">
        <v>0</v>
      </c>
      <c r="AG361" s="203">
        <v>0</v>
      </c>
      <c r="AH361" s="191">
        <v>0</v>
      </c>
      <c r="AI361" s="203">
        <v>0</v>
      </c>
      <c r="AJ361" s="203">
        <v>0</v>
      </c>
      <c r="AK361" s="203">
        <v>0</v>
      </c>
      <c r="AL361" s="203">
        <v>0</v>
      </c>
      <c r="AM361" s="202">
        <v>0</v>
      </c>
      <c r="AU361" s="202">
        <v>0</v>
      </c>
    </row>
    <row r="362" spans="1:47" ht="12">
      <c r="A362" s="106" t="s">
        <v>808</v>
      </c>
      <c r="B362" s="178">
        <v>39794</v>
      </c>
      <c r="C362" s="205" t="s">
        <v>796</v>
      </c>
      <c r="D362" s="124" t="s">
        <v>795</v>
      </c>
      <c r="E362" s="16">
        <f>SUM(G362:AU362)</f>
        <v>149</v>
      </c>
      <c r="F362" s="182">
        <v>6</v>
      </c>
      <c r="G362" s="201">
        <v>0</v>
      </c>
      <c r="H362" s="126">
        <v>6</v>
      </c>
      <c r="I362" s="126">
        <v>0</v>
      </c>
      <c r="J362" s="126">
        <v>0</v>
      </c>
      <c r="K362" s="196">
        <v>0</v>
      </c>
      <c r="L362" s="126">
        <v>0</v>
      </c>
      <c r="M362" s="126">
        <v>0</v>
      </c>
      <c r="N362" s="126">
        <v>0</v>
      </c>
      <c r="O362" s="126">
        <v>0</v>
      </c>
      <c r="P362" s="126">
        <v>0</v>
      </c>
      <c r="Q362" s="192">
        <v>0</v>
      </c>
      <c r="R362" s="126">
        <v>0</v>
      </c>
      <c r="S362" s="126">
        <v>3</v>
      </c>
      <c r="T362" s="196">
        <v>0</v>
      </c>
      <c r="U362" s="126">
        <v>0</v>
      </c>
      <c r="V362" s="126">
        <v>112</v>
      </c>
      <c r="W362" s="196">
        <v>0</v>
      </c>
      <c r="X362" s="126">
        <v>4</v>
      </c>
      <c r="Y362" s="126">
        <v>18</v>
      </c>
      <c r="Z362" s="126">
        <v>0</v>
      </c>
      <c r="AA362" s="126">
        <v>0</v>
      </c>
      <c r="AB362" s="126">
        <v>6</v>
      </c>
      <c r="AC362" s="196">
        <v>0</v>
      </c>
      <c r="AD362" s="126">
        <v>0</v>
      </c>
      <c r="AE362" s="126">
        <v>0</v>
      </c>
      <c r="AF362" s="126">
        <v>0</v>
      </c>
      <c r="AG362" s="126">
        <v>0</v>
      </c>
      <c r="AH362" s="126">
        <v>0</v>
      </c>
      <c r="AI362" s="126">
        <v>0</v>
      </c>
      <c r="AJ362" s="126">
        <v>0</v>
      </c>
      <c r="AK362" s="126">
        <v>0</v>
      </c>
      <c r="AL362" s="126">
        <v>0</v>
      </c>
      <c r="AM362" s="196">
        <v>0</v>
      </c>
      <c r="AU362" s="196">
        <v>0</v>
      </c>
    </row>
    <row r="363" spans="1:47" ht="30">
      <c r="A363" s="106" t="s">
        <v>808</v>
      </c>
      <c r="B363" s="178" t="s">
        <v>801</v>
      </c>
      <c r="C363" s="205" t="s">
        <v>802</v>
      </c>
      <c r="D363" s="124" t="s">
        <v>803</v>
      </c>
      <c r="E363" s="16">
        <v>260</v>
      </c>
      <c r="F363" s="10">
        <v>11</v>
      </c>
      <c r="G363" s="16">
        <v>1</v>
      </c>
      <c r="H363" s="126">
        <v>2</v>
      </c>
      <c r="I363" s="126">
        <v>2</v>
      </c>
      <c r="J363" s="126">
        <v>0</v>
      </c>
      <c r="K363" s="196">
        <v>0</v>
      </c>
      <c r="L363" s="126">
        <v>0</v>
      </c>
      <c r="M363" s="126">
        <v>22</v>
      </c>
      <c r="N363" s="126">
        <v>9</v>
      </c>
      <c r="O363" s="126">
        <v>0</v>
      </c>
      <c r="P363" s="126">
        <v>0</v>
      </c>
      <c r="Q363" s="192">
        <v>0</v>
      </c>
      <c r="R363" s="126">
        <v>0</v>
      </c>
      <c r="S363" s="126">
        <v>3</v>
      </c>
      <c r="T363" s="196">
        <v>0</v>
      </c>
      <c r="U363" s="126">
        <v>0</v>
      </c>
      <c r="V363" s="126">
        <v>110</v>
      </c>
      <c r="W363" s="196">
        <v>0</v>
      </c>
      <c r="X363" s="126">
        <v>55</v>
      </c>
      <c r="Y363" s="126">
        <v>40</v>
      </c>
      <c r="Z363" s="126">
        <v>0</v>
      </c>
      <c r="AA363" s="126">
        <v>0</v>
      </c>
      <c r="AB363" s="126">
        <v>10</v>
      </c>
      <c r="AC363" s="196">
        <v>0</v>
      </c>
      <c r="AD363" s="126">
        <v>0</v>
      </c>
      <c r="AE363" s="126">
        <v>0</v>
      </c>
      <c r="AF363" s="126">
        <v>0</v>
      </c>
      <c r="AG363" s="126">
        <v>0</v>
      </c>
      <c r="AH363" s="126">
        <v>0</v>
      </c>
      <c r="AI363" s="126">
        <v>0</v>
      </c>
      <c r="AJ363" s="126">
        <v>6</v>
      </c>
      <c r="AK363" s="126">
        <v>0</v>
      </c>
      <c r="AL363" s="126">
        <v>0</v>
      </c>
      <c r="AM363" s="196">
        <v>0</v>
      </c>
      <c r="AU363" s="196">
        <v>0</v>
      </c>
    </row>
    <row r="364" spans="1:47" ht="30">
      <c r="A364" s="106" t="s">
        <v>808</v>
      </c>
      <c r="B364" s="178" t="s">
        <v>804</v>
      </c>
      <c r="C364" s="205" t="s">
        <v>378</v>
      </c>
      <c r="D364" s="124" t="s">
        <v>805</v>
      </c>
      <c r="E364" s="16">
        <v>225</v>
      </c>
      <c r="F364" s="10">
        <v>10</v>
      </c>
      <c r="G364" s="16">
        <v>0</v>
      </c>
      <c r="H364" s="126">
        <v>2</v>
      </c>
      <c r="I364" s="126">
        <v>2</v>
      </c>
      <c r="J364" s="126">
        <v>0</v>
      </c>
      <c r="K364" s="196">
        <v>0</v>
      </c>
      <c r="L364" s="126">
        <v>0</v>
      </c>
      <c r="M364" s="126">
        <v>22</v>
      </c>
      <c r="N364" s="126">
        <v>1</v>
      </c>
      <c r="O364" s="126">
        <v>0</v>
      </c>
      <c r="P364" s="126">
        <v>0</v>
      </c>
      <c r="Q364" s="192">
        <v>0</v>
      </c>
      <c r="R364" s="126">
        <v>0</v>
      </c>
      <c r="S364" s="126">
        <v>1</v>
      </c>
      <c r="T364" s="196">
        <v>0</v>
      </c>
      <c r="U364" s="126">
        <v>0</v>
      </c>
      <c r="V364" s="126">
        <v>110</v>
      </c>
      <c r="W364" s="196">
        <v>0</v>
      </c>
      <c r="X364" s="126">
        <v>31</v>
      </c>
      <c r="Y364" s="126">
        <v>40</v>
      </c>
      <c r="Z364" s="126">
        <v>0</v>
      </c>
      <c r="AA364" s="126">
        <v>0</v>
      </c>
      <c r="AB364" s="126">
        <v>10</v>
      </c>
      <c r="AC364" s="196">
        <v>0</v>
      </c>
      <c r="AD364" s="126">
        <v>0</v>
      </c>
      <c r="AE364" s="126">
        <v>0</v>
      </c>
      <c r="AF364" s="126">
        <v>0</v>
      </c>
      <c r="AG364" s="126">
        <v>0</v>
      </c>
      <c r="AH364" s="126">
        <v>0</v>
      </c>
      <c r="AI364" s="126">
        <v>0</v>
      </c>
      <c r="AJ364" s="126">
        <v>6</v>
      </c>
      <c r="AK364" s="126">
        <v>0</v>
      </c>
      <c r="AL364" s="126">
        <v>0</v>
      </c>
      <c r="AM364" s="196">
        <v>0</v>
      </c>
      <c r="AU364" s="196">
        <v>0</v>
      </c>
    </row>
    <row r="365" spans="1:47" ht="12">
      <c r="A365" s="106" t="s">
        <v>808</v>
      </c>
      <c r="B365" s="178">
        <v>39840</v>
      </c>
      <c r="C365" s="205" t="s">
        <v>796</v>
      </c>
      <c r="D365" s="124" t="s">
        <v>795</v>
      </c>
      <c r="E365" s="16">
        <f>SUM(G365:AU365)</f>
        <v>201</v>
      </c>
      <c r="F365" s="182">
        <v>6</v>
      </c>
      <c r="G365" s="199">
        <v>0</v>
      </c>
      <c r="H365" s="126">
        <v>3</v>
      </c>
      <c r="I365" s="126">
        <v>0</v>
      </c>
      <c r="J365" s="126">
        <v>0</v>
      </c>
      <c r="K365" s="196">
        <v>0</v>
      </c>
      <c r="L365" s="126">
        <v>0</v>
      </c>
      <c r="M365" s="126">
        <v>0</v>
      </c>
      <c r="N365" s="126">
        <v>2</v>
      </c>
      <c r="O365" s="126">
        <v>0</v>
      </c>
      <c r="P365" s="126">
        <v>0</v>
      </c>
      <c r="Q365" s="126">
        <v>0</v>
      </c>
      <c r="R365" s="126">
        <v>0</v>
      </c>
      <c r="S365" s="126">
        <v>0</v>
      </c>
      <c r="T365" s="196">
        <v>0</v>
      </c>
      <c r="U365" s="126">
        <v>0</v>
      </c>
      <c r="V365" s="126">
        <v>131</v>
      </c>
      <c r="W365" s="196">
        <v>0</v>
      </c>
      <c r="X365" s="126">
        <v>30</v>
      </c>
      <c r="Y365" s="126">
        <v>30</v>
      </c>
      <c r="Z365" s="126">
        <v>0</v>
      </c>
      <c r="AA365" s="126">
        <v>0</v>
      </c>
      <c r="AB365" s="126">
        <v>5</v>
      </c>
      <c r="AC365" s="196">
        <v>0</v>
      </c>
      <c r="AD365" s="126">
        <v>0</v>
      </c>
      <c r="AE365" s="126">
        <v>0</v>
      </c>
      <c r="AF365" s="126">
        <v>0</v>
      </c>
      <c r="AG365" s="126">
        <v>0</v>
      </c>
      <c r="AH365" s="126">
        <v>0</v>
      </c>
      <c r="AI365" s="126">
        <v>0</v>
      </c>
      <c r="AJ365" s="126">
        <v>0</v>
      </c>
      <c r="AK365" s="126">
        <v>0</v>
      </c>
      <c r="AL365" s="126">
        <v>0</v>
      </c>
      <c r="AM365" s="196">
        <v>0</v>
      </c>
      <c r="AU365" s="196">
        <v>0</v>
      </c>
    </row>
    <row r="366" spans="1:47" ht="12">
      <c r="A366" s="106" t="s">
        <v>808</v>
      </c>
      <c r="B366" s="178">
        <v>39868</v>
      </c>
      <c r="C366" s="205" t="s">
        <v>796</v>
      </c>
      <c r="D366" s="124" t="s">
        <v>795</v>
      </c>
      <c r="E366" s="16">
        <f>SUM(G366:AU366)</f>
        <v>200</v>
      </c>
      <c r="F366" s="182">
        <v>5</v>
      </c>
      <c r="G366" s="199">
        <v>0</v>
      </c>
      <c r="H366" s="133">
        <v>0</v>
      </c>
      <c r="I366" s="133">
        <v>0</v>
      </c>
      <c r="J366" s="133">
        <v>0</v>
      </c>
      <c r="K366" s="196">
        <v>0</v>
      </c>
      <c r="L366" s="133">
        <v>0</v>
      </c>
      <c r="M366" s="126">
        <v>0</v>
      </c>
      <c r="N366" s="126">
        <v>0</v>
      </c>
      <c r="O366" s="133">
        <v>0</v>
      </c>
      <c r="P366" s="133">
        <v>0</v>
      </c>
      <c r="Q366" s="133">
        <v>0</v>
      </c>
      <c r="R366" s="133">
        <v>0</v>
      </c>
      <c r="S366" s="126">
        <v>5</v>
      </c>
      <c r="T366" s="196">
        <v>0</v>
      </c>
      <c r="U366" s="133">
        <v>0</v>
      </c>
      <c r="V366" s="126">
        <v>114</v>
      </c>
      <c r="W366" s="196">
        <v>0</v>
      </c>
      <c r="X366" s="133">
        <v>35</v>
      </c>
      <c r="Y366" s="133">
        <v>40</v>
      </c>
      <c r="Z366" s="133">
        <v>0</v>
      </c>
      <c r="AA366" s="133">
        <v>0</v>
      </c>
      <c r="AB366" s="133">
        <v>6</v>
      </c>
      <c r="AC366" s="133">
        <v>0</v>
      </c>
      <c r="AD366" s="133">
        <v>0</v>
      </c>
      <c r="AE366" s="133">
        <v>0</v>
      </c>
      <c r="AF366" s="133">
        <v>0</v>
      </c>
      <c r="AG366" s="133">
        <v>0</v>
      </c>
      <c r="AH366" s="133">
        <v>0</v>
      </c>
      <c r="AI366" s="133">
        <v>0</v>
      </c>
      <c r="AJ366" s="133">
        <v>0</v>
      </c>
      <c r="AK366" s="133">
        <v>0</v>
      </c>
      <c r="AL366" s="133">
        <v>0</v>
      </c>
      <c r="AM366" s="196">
        <v>0</v>
      </c>
      <c r="AU366" s="196">
        <v>0</v>
      </c>
    </row>
    <row r="367" spans="1:47" ht="12">
      <c r="A367" s="106" t="s">
        <v>808</v>
      </c>
      <c r="B367" s="178">
        <v>39885</v>
      </c>
      <c r="C367" s="205" t="s">
        <v>796</v>
      </c>
      <c r="D367" s="124" t="s">
        <v>795</v>
      </c>
      <c r="E367" s="16">
        <f>SUM(G367:AU367)</f>
        <v>169</v>
      </c>
      <c r="F367" s="182">
        <v>7</v>
      </c>
      <c r="G367" s="201">
        <v>0</v>
      </c>
      <c r="H367" s="126">
        <v>2</v>
      </c>
      <c r="I367" s="126">
        <v>0</v>
      </c>
      <c r="J367" s="126">
        <v>0</v>
      </c>
      <c r="K367" s="199"/>
      <c r="L367" s="126">
        <v>0</v>
      </c>
      <c r="M367" s="126">
        <v>0</v>
      </c>
      <c r="N367" s="126">
        <v>1</v>
      </c>
      <c r="O367" s="126">
        <v>0</v>
      </c>
      <c r="P367" s="126">
        <v>0</v>
      </c>
      <c r="Q367" s="126">
        <v>0</v>
      </c>
      <c r="R367" s="126">
        <v>0</v>
      </c>
      <c r="S367" s="126">
        <v>0</v>
      </c>
      <c r="T367" s="199"/>
      <c r="U367" s="126">
        <v>0</v>
      </c>
      <c r="V367" s="126">
        <v>112</v>
      </c>
      <c r="W367" s="199"/>
      <c r="X367" s="126">
        <v>18</v>
      </c>
      <c r="Y367" s="126">
        <v>25</v>
      </c>
      <c r="Z367" s="126">
        <v>0</v>
      </c>
      <c r="AA367" s="126">
        <v>0</v>
      </c>
      <c r="AB367" s="126">
        <v>6</v>
      </c>
      <c r="AC367" s="196">
        <v>0</v>
      </c>
      <c r="AD367" s="126">
        <v>0</v>
      </c>
      <c r="AE367" s="126">
        <v>0</v>
      </c>
      <c r="AF367" s="126">
        <v>0</v>
      </c>
      <c r="AG367" s="126">
        <v>0</v>
      </c>
      <c r="AH367" s="126">
        <v>0</v>
      </c>
      <c r="AI367" s="126">
        <v>0</v>
      </c>
      <c r="AJ367" s="126">
        <v>5</v>
      </c>
      <c r="AK367" s="126">
        <v>0</v>
      </c>
      <c r="AL367" s="126">
        <v>0</v>
      </c>
      <c r="AM367" s="196">
        <v>0</v>
      </c>
      <c r="AU367" s="196">
        <v>0</v>
      </c>
    </row>
    <row r="368" spans="1:47" ht="9.75">
      <c r="A368" s="106" t="s">
        <v>808</v>
      </c>
      <c r="B368" s="189">
        <v>36572</v>
      </c>
      <c r="C368" s="190" t="s">
        <v>137</v>
      </c>
      <c r="D368" s="124" t="s">
        <v>806</v>
      </c>
      <c r="E368" s="16">
        <v>83</v>
      </c>
      <c r="F368" s="10"/>
      <c r="G368" s="16"/>
      <c r="H368" s="204"/>
      <c r="I368" s="204"/>
      <c r="J368" s="204"/>
      <c r="K368" s="16"/>
      <c r="L368" s="126">
        <v>35</v>
      </c>
      <c r="M368" s="126">
        <v>16</v>
      </c>
      <c r="N368" s="204"/>
      <c r="O368" s="126">
        <v>2</v>
      </c>
      <c r="P368" s="204"/>
      <c r="Q368" s="204"/>
      <c r="R368" s="204"/>
      <c r="S368" s="204"/>
      <c r="T368" s="16"/>
      <c r="U368" s="204"/>
      <c r="V368" s="126">
        <v>16</v>
      </c>
      <c r="W368" s="16"/>
      <c r="X368" s="126">
        <v>7</v>
      </c>
      <c r="Y368" s="126">
        <v>7</v>
      </c>
      <c r="Z368" s="204"/>
      <c r="AA368" s="204"/>
      <c r="AB368" s="204"/>
      <c r="AC368" s="16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16"/>
      <c r="AU368" s="16"/>
    </row>
    <row r="369" spans="1:47" ht="12">
      <c r="A369" s="106" t="s">
        <v>808</v>
      </c>
      <c r="B369" s="178">
        <v>37065</v>
      </c>
      <c r="C369" s="205" t="s">
        <v>796</v>
      </c>
      <c r="D369" s="124" t="s">
        <v>799</v>
      </c>
      <c r="E369" s="16">
        <f aca="true" t="shared" si="13" ref="E369:E380">SUM(G369:AU369)</f>
        <v>50</v>
      </c>
      <c r="F369" s="182"/>
      <c r="G369" s="199"/>
      <c r="H369" s="126">
        <v>2</v>
      </c>
      <c r="I369" s="126">
        <v>0</v>
      </c>
      <c r="J369" s="126">
        <v>0</v>
      </c>
      <c r="K369" s="199"/>
      <c r="L369" s="126">
        <v>0</v>
      </c>
      <c r="M369" s="126">
        <v>8</v>
      </c>
      <c r="N369" s="126">
        <v>8</v>
      </c>
      <c r="O369" s="126">
        <v>0</v>
      </c>
      <c r="P369" s="126">
        <v>0</v>
      </c>
      <c r="Q369" s="126">
        <v>0</v>
      </c>
      <c r="R369" s="126">
        <v>0</v>
      </c>
      <c r="S369" s="126">
        <v>6</v>
      </c>
      <c r="T369" s="199"/>
      <c r="U369" s="126">
        <v>0</v>
      </c>
      <c r="V369" s="126">
        <v>15</v>
      </c>
      <c r="W369" s="199"/>
      <c r="X369" s="126">
        <v>8</v>
      </c>
      <c r="Y369" s="126">
        <v>3</v>
      </c>
      <c r="Z369" s="126">
        <v>0</v>
      </c>
      <c r="AA369" s="126">
        <v>0</v>
      </c>
      <c r="AB369" s="126">
        <v>0</v>
      </c>
      <c r="AC369" s="199"/>
      <c r="AD369" s="126">
        <v>0</v>
      </c>
      <c r="AE369" s="126">
        <v>0</v>
      </c>
      <c r="AF369" s="126">
        <v>0</v>
      </c>
      <c r="AG369" s="126">
        <v>0</v>
      </c>
      <c r="AH369" s="126">
        <v>0</v>
      </c>
      <c r="AI369" s="126">
        <v>0</v>
      </c>
      <c r="AJ369" s="126">
        <v>0</v>
      </c>
      <c r="AK369" s="126">
        <v>0</v>
      </c>
      <c r="AL369" s="126">
        <v>0</v>
      </c>
      <c r="AM369" s="199"/>
      <c r="AU369" s="199"/>
    </row>
    <row r="370" spans="1:47" ht="12">
      <c r="A370" s="106" t="s">
        <v>808</v>
      </c>
      <c r="B370" s="178">
        <v>39545</v>
      </c>
      <c r="C370" s="205" t="s">
        <v>796</v>
      </c>
      <c r="D370" s="124" t="s">
        <v>795</v>
      </c>
      <c r="E370" s="16">
        <f t="shared" si="13"/>
        <v>151</v>
      </c>
      <c r="F370" s="182"/>
      <c r="G370" s="199"/>
      <c r="H370" s="126">
        <v>0</v>
      </c>
      <c r="I370" s="126">
        <v>0</v>
      </c>
      <c r="J370" s="126">
        <v>0</v>
      </c>
      <c r="K370" s="199"/>
      <c r="L370" s="126">
        <v>0</v>
      </c>
      <c r="M370" s="126">
        <v>12</v>
      </c>
      <c r="N370" s="126">
        <v>9</v>
      </c>
      <c r="O370" s="126">
        <v>0</v>
      </c>
      <c r="P370" s="126">
        <v>0</v>
      </c>
      <c r="Q370" s="126">
        <v>0</v>
      </c>
      <c r="R370" s="126">
        <v>0</v>
      </c>
      <c r="S370" s="126">
        <v>3</v>
      </c>
      <c r="T370" s="199"/>
      <c r="U370" s="126">
        <v>0</v>
      </c>
      <c r="V370" s="126">
        <v>66</v>
      </c>
      <c r="W370" s="199"/>
      <c r="X370" s="126">
        <v>55</v>
      </c>
      <c r="Y370" s="126">
        <v>6</v>
      </c>
      <c r="Z370" s="126">
        <v>0</v>
      </c>
      <c r="AA370" s="126">
        <v>0</v>
      </c>
      <c r="AB370" s="126">
        <v>0</v>
      </c>
      <c r="AC370" s="199"/>
      <c r="AD370" s="126">
        <v>0</v>
      </c>
      <c r="AE370" s="126">
        <v>0</v>
      </c>
      <c r="AF370" s="126">
        <v>0</v>
      </c>
      <c r="AG370" s="126">
        <v>0</v>
      </c>
      <c r="AH370" s="126">
        <v>0</v>
      </c>
      <c r="AI370" s="126">
        <v>0</v>
      </c>
      <c r="AJ370" s="126">
        <v>0</v>
      </c>
      <c r="AK370" s="126">
        <v>0</v>
      </c>
      <c r="AL370" s="126">
        <v>0</v>
      </c>
      <c r="AM370" s="199"/>
      <c r="AU370" s="199"/>
    </row>
    <row r="371" spans="1:47" ht="12">
      <c r="A371" s="106" t="s">
        <v>808</v>
      </c>
      <c r="B371" s="178">
        <v>39931</v>
      </c>
      <c r="C371" s="205" t="s">
        <v>796</v>
      </c>
      <c r="D371" s="124" t="s">
        <v>795</v>
      </c>
      <c r="E371" s="16">
        <f t="shared" si="13"/>
        <v>81</v>
      </c>
      <c r="F371" s="182"/>
      <c r="G371" s="199"/>
      <c r="H371" s="126">
        <v>0</v>
      </c>
      <c r="I371" s="126">
        <v>0</v>
      </c>
      <c r="J371" s="126">
        <v>0</v>
      </c>
      <c r="K371" s="199"/>
      <c r="L371" s="126">
        <v>0</v>
      </c>
      <c r="M371" s="126">
        <v>14</v>
      </c>
      <c r="N371" s="126">
        <v>14</v>
      </c>
      <c r="O371" s="126">
        <v>0</v>
      </c>
      <c r="P371" s="126">
        <v>0</v>
      </c>
      <c r="Q371" s="126">
        <v>0</v>
      </c>
      <c r="R371" s="126">
        <v>0</v>
      </c>
      <c r="S371" s="126">
        <v>3</v>
      </c>
      <c r="T371" s="199"/>
      <c r="U371" s="126">
        <v>0</v>
      </c>
      <c r="V371" s="126">
        <v>47</v>
      </c>
      <c r="W371" s="199"/>
      <c r="X371" s="126">
        <v>3</v>
      </c>
      <c r="Y371" s="126">
        <v>0</v>
      </c>
      <c r="Z371" s="126">
        <v>0</v>
      </c>
      <c r="AA371" s="126">
        <v>0</v>
      </c>
      <c r="AB371" s="126">
        <v>0</v>
      </c>
      <c r="AC371" s="199"/>
      <c r="AD371" s="126">
        <v>0</v>
      </c>
      <c r="AE371" s="126">
        <v>0</v>
      </c>
      <c r="AF371" s="126">
        <v>0</v>
      </c>
      <c r="AG371" s="126">
        <v>0</v>
      </c>
      <c r="AH371" s="126">
        <v>0</v>
      </c>
      <c r="AI371" s="126">
        <v>0</v>
      </c>
      <c r="AJ371" s="126">
        <v>0</v>
      </c>
      <c r="AK371" s="126">
        <v>0</v>
      </c>
      <c r="AL371" s="126">
        <v>0</v>
      </c>
      <c r="AM371" s="199"/>
      <c r="AU371" s="199"/>
    </row>
    <row r="372" spans="1:47" ht="12">
      <c r="A372" s="106" t="s">
        <v>808</v>
      </c>
      <c r="B372" s="178">
        <v>30857</v>
      </c>
      <c r="C372" s="205" t="s">
        <v>796</v>
      </c>
      <c r="D372" s="124" t="s">
        <v>795</v>
      </c>
      <c r="E372" s="16">
        <f t="shared" si="13"/>
        <v>105</v>
      </c>
      <c r="F372" s="182"/>
      <c r="G372" s="199"/>
      <c r="H372" s="126">
        <v>0</v>
      </c>
      <c r="I372" s="126">
        <v>0</v>
      </c>
      <c r="J372" s="126">
        <v>0</v>
      </c>
      <c r="K372" s="199"/>
      <c r="L372" s="126">
        <v>0</v>
      </c>
      <c r="M372" s="126">
        <v>46</v>
      </c>
      <c r="N372" s="126">
        <v>13</v>
      </c>
      <c r="O372" s="126">
        <v>0</v>
      </c>
      <c r="P372" s="126">
        <v>0</v>
      </c>
      <c r="Q372" s="126">
        <v>0</v>
      </c>
      <c r="R372" s="126">
        <v>0</v>
      </c>
      <c r="S372" s="126">
        <v>0</v>
      </c>
      <c r="T372" s="199"/>
      <c r="U372" s="126">
        <v>0</v>
      </c>
      <c r="V372" s="126">
        <v>26</v>
      </c>
      <c r="W372" s="199"/>
      <c r="X372" s="126">
        <v>0</v>
      </c>
      <c r="Y372" s="126">
        <v>3</v>
      </c>
      <c r="Z372" s="126">
        <v>0</v>
      </c>
      <c r="AA372" s="126">
        <v>0</v>
      </c>
      <c r="AB372" s="126">
        <v>12</v>
      </c>
      <c r="AC372" s="199"/>
      <c r="AD372" s="126">
        <v>0</v>
      </c>
      <c r="AE372" s="126">
        <v>0</v>
      </c>
      <c r="AF372" s="126">
        <v>0</v>
      </c>
      <c r="AG372" s="126">
        <v>0</v>
      </c>
      <c r="AH372" s="126">
        <v>0</v>
      </c>
      <c r="AI372" s="126">
        <v>0</v>
      </c>
      <c r="AJ372" s="126">
        <v>5</v>
      </c>
      <c r="AK372" s="126">
        <v>0</v>
      </c>
      <c r="AL372" s="126">
        <v>0</v>
      </c>
      <c r="AM372" s="199"/>
      <c r="AU372" s="199"/>
    </row>
    <row r="373" spans="1:47" ht="12">
      <c r="A373" s="106" t="s">
        <v>808</v>
      </c>
      <c r="B373" s="178">
        <v>31235</v>
      </c>
      <c r="C373" s="205" t="s">
        <v>796</v>
      </c>
      <c r="D373" s="124" t="s">
        <v>795</v>
      </c>
      <c r="E373" s="16">
        <f t="shared" si="13"/>
        <v>129</v>
      </c>
      <c r="F373" s="182"/>
      <c r="G373" s="199"/>
      <c r="H373" s="126">
        <v>2</v>
      </c>
      <c r="I373" s="126">
        <v>0</v>
      </c>
      <c r="J373" s="126">
        <v>0</v>
      </c>
      <c r="K373" s="199"/>
      <c r="L373" s="126">
        <v>0</v>
      </c>
      <c r="M373" s="126">
        <v>17</v>
      </c>
      <c r="N373" s="126">
        <v>63</v>
      </c>
      <c r="O373" s="126">
        <v>0</v>
      </c>
      <c r="P373" s="126">
        <v>0</v>
      </c>
      <c r="Q373" s="126">
        <v>0</v>
      </c>
      <c r="R373" s="126">
        <v>0</v>
      </c>
      <c r="S373" s="126">
        <v>0</v>
      </c>
      <c r="T373" s="199"/>
      <c r="U373" s="126">
        <v>0</v>
      </c>
      <c r="V373" s="126">
        <v>29</v>
      </c>
      <c r="W373" s="199"/>
      <c r="X373" s="126">
        <v>4</v>
      </c>
      <c r="Y373" s="126">
        <v>1</v>
      </c>
      <c r="Z373" s="126">
        <v>0</v>
      </c>
      <c r="AA373" s="126">
        <v>0</v>
      </c>
      <c r="AB373" s="126">
        <v>0</v>
      </c>
      <c r="AC373" s="199"/>
      <c r="AD373" s="126">
        <v>0</v>
      </c>
      <c r="AE373" s="126">
        <v>0</v>
      </c>
      <c r="AF373" s="126">
        <v>0</v>
      </c>
      <c r="AG373" s="126">
        <v>0</v>
      </c>
      <c r="AH373" s="126">
        <v>0</v>
      </c>
      <c r="AI373" s="126">
        <v>0</v>
      </c>
      <c r="AJ373" s="126">
        <v>13</v>
      </c>
      <c r="AK373" s="126">
        <v>0</v>
      </c>
      <c r="AL373" s="126">
        <v>0</v>
      </c>
      <c r="AM373" s="199"/>
      <c r="AU373" s="199"/>
    </row>
    <row r="374" spans="1:47" ht="12">
      <c r="A374" s="106" t="s">
        <v>808</v>
      </c>
      <c r="B374" s="178">
        <v>38540</v>
      </c>
      <c r="C374" s="205" t="s">
        <v>796</v>
      </c>
      <c r="D374" s="124" t="s">
        <v>799</v>
      </c>
      <c r="E374" s="16">
        <f t="shared" si="13"/>
        <v>0</v>
      </c>
      <c r="F374" s="182"/>
      <c r="G374" s="199"/>
      <c r="H374" s="126">
        <v>0</v>
      </c>
      <c r="I374" s="126">
        <v>0</v>
      </c>
      <c r="J374" s="126">
        <v>0</v>
      </c>
      <c r="K374" s="199"/>
      <c r="L374" s="126">
        <v>0</v>
      </c>
      <c r="M374" s="126">
        <v>0</v>
      </c>
      <c r="N374" s="126">
        <v>0</v>
      </c>
      <c r="O374" s="126">
        <v>0</v>
      </c>
      <c r="P374" s="126">
        <v>0</v>
      </c>
      <c r="Q374" s="133">
        <v>0</v>
      </c>
      <c r="R374" s="126">
        <v>0</v>
      </c>
      <c r="S374" s="126">
        <v>0</v>
      </c>
      <c r="T374" s="199"/>
      <c r="U374" s="126">
        <v>0</v>
      </c>
      <c r="V374" s="126">
        <v>0</v>
      </c>
      <c r="W374" s="199"/>
      <c r="X374" s="126">
        <v>0</v>
      </c>
      <c r="Y374" s="126">
        <v>0</v>
      </c>
      <c r="Z374" s="126">
        <v>0</v>
      </c>
      <c r="AA374" s="126">
        <v>0</v>
      </c>
      <c r="AB374" s="126">
        <v>0</v>
      </c>
      <c r="AC374" s="199"/>
      <c r="AD374" s="126">
        <v>0</v>
      </c>
      <c r="AE374" s="126">
        <v>0</v>
      </c>
      <c r="AF374" s="126">
        <v>0</v>
      </c>
      <c r="AG374" s="126">
        <v>0</v>
      </c>
      <c r="AH374" s="126">
        <v>0</v>
      </c>
      <c r="AI374" s="126">
        <v>0</v>
      </c>
      <c r="AJ374" s="126">
        <v>0</v>
      </c>
      <c r="AK374" s="126">
        <v>0</v>
      </c>
      <c r="AL374" s="126">
        <v>0</v>
      </c>
      <c r="AM374" s="199"/>
      <c r="AU374" s="199"/>
    </row>
    <row r="375" spans="1:47" ht="12">
      <c r="A375" s="106" t="s">
        <v>808</v>
      </c>
      <c r="B375" s="178">
        <v>39339</v>
      </c>
      <c r="C375" s="205" t="s">
        <v>796</v>
      </c>
      <c r="D375" s="124" t="s">
        <v>795</v>
      </c>
      <c r="E375" s="16">
        <f t="shared" si="13"/>
        <v>154</v>
      </c>
      <c r="F375" s="182"/>
      <c r="G375" s="199"/>
      <c r="H375" s="126">
        <v>5</v>
      </c>
      <c r="I375" s="126">
        <v>1</v>
      </c>
      <c r="J375" s="126">
        <v>0</v>
      </c>
      <c r="K375" s="199"/>
      <c r="L375" s="126">
        <v>0</v>
      </c>
      <c r="M375" s="126">
        <v>0</v>
      </c>
      <c r="N375" s="126">
        <v>0</v>
      </c>
      <c r="O375" s="126">
        <v>0</v>
      </c>
      <c r="P375" s="126">
        <v>0</v>
      </c>
      <c r="Q375" s="133">
        <v>0</v>
      </c>
      <c r="R375" s="126">
        <v>0</v>
      </c>
      <c r="S375" s="126">
        <v>0</v>
      </c>
      <c r="T375" s="199"/>
      <c r="U375" s="126">
        <v>0</v>
      </c>
      <c r="V375" s="126">
        <v>75</v>
      </c>
      <c r="W375" s="199"/>
      <c r="X375" s="126">
        <v>25</v>
      </c>
      <c r="Y375" s="126">
        <v>44</v>
      </c>
      <c r="Z375" s="126">
        <v>0</v>
      </c>
      <c r="AA375" s="126">
        <v>0</v>
      </c>
      <c r="AB375" s="126">
        <v>4</v>
      </c>
      <c r="AC375" s="199"/>
      <c r="AD375" s="126">
        <v>0</v>
      </c>
      <c r="AE375" s="126">
        <v>0</v>
      </c>
      <c r="AF375" s="126">
        <v>0</v>
      </c>
      <c r="AG375" s="126">
        <v>0</v>
      </c>
      <c r="AH375" s="126">
        <v>0</v>
      </c>
      <c r="AI375" s="126">
        <v>0</v>
      </c>
      <c r="AJ375" s="126">
        <v>0</v>
      </c>
      <c r="AK375" s="126">
        <v>0</v>
      </c>
      <c r="AL375" s="126">
        <v>0</v>
      </c>
      <c r="AM375" s="199"/>
      <c r="AU375" s="199"/>
    </row>
    <row r="376" spans="1:47" ht="12">
      <c r="A376" s="106" t="s">
        <v>808</v>
      </c>
      <c r="B376" s="178">
        <v>39591</v>
      </c>
      <c r="C376" s="205" t="s">
        <v>796</v>
      </c>
      <c r="D376" s="124" t="s">
        <v>795</v>
      </c>
      <c r="E376" s="16">
        <f t="shared" si="13"/>
        <v>30</v>
      </c>
      <c r="F376" s="182"/>
      <c r="G376" s="199"/>
      <c r="H376" s="192"/>
      <c r="I376" s="192"/>
      <c r="J376" s="192"/>
      <c r="K376" s="199"/>
      <c r="L376" s="192"/>
      <c r="M376" s="126">
        <v>4</v>
      </c>
      <c r="N376" s="126">
        <v>6</v>
      </c>
      <c r="O376" s="192"/>
      <c r="P376" s="192"/>
      <c r="Q376" s="199"/>
      <c r="R376" s="192"/>
      <c r="S376" s="126">
        <v>2</v>
      </c>
      <c r="T376" s="199"/>
      <c r="U376" s="192"/>
      <c r="V376" s="126">
        <v>18</v>
      </c>
      <c r="W376" s="199"/>
      <c r="X376" s="192"/>
      <c r="Y376" s="192"/>
      <c r="Z376" s="192"/>
      <c r="AA376" s="192"/>
      <c r="AB376" s="192"/>
      <c r="AC376" s="199"/>
      <c r="AD376" s="192"/>
      <c r="AE376" s="192"/>
      <c r="AF376" s="192"/>
      <c r="AG376" s="192"/>
      <c r="AH376" s="192"/>
      <c r="AI376" s="192"/>
      <c r="AJ376" s="192"/>
      <c r="AK376" s="192"/>
      <c r="AL376" s="192"/>
      <c r="AM376" s="199"/>
      <c r="AU376" s="199"/>
    </row>
    <row r="377" spans="1:47" ht="12">
      <c r="A377" s="106" t="s">
        <v>808</v>
      </c>
      <c r="B377" s="178">
        <v>39619</v>
      </c>
      <c r="C377" s="205" t="s">
        <v>796</v>
      </c>
      <c r="D377" s="124" t="s">
        <v>795</v>
      </c>
      <c r="E377" s="16">
        <f t="shared" si="13"/>
        <v>51</v>
      </c>
      <c r="F377" s="182"/>
      <c r="G377" s="199"/>
      <c r="H377" s="126">
        <v>0</v>
      </c>
      <c r="I377" s="126">
        <v>0</v>
      </c>
      <c r="J377" s="126">
        <v>0</v>
      </c>
      <c r="K377" s="199"/>
      <c r="L377" s="126">
        <v>0</v>
      </c>
      <c r="M377" s="126">
        <v>0</v>
      </c>
      <c r="N377" s="126">
        <v>16</v>
      </c>
      <c r="O377" s="126">
        <v>0</v>
      </c>
      <c r="P377" s="126">
        <v>0</v>
      </c>
      <c r="Q377" s="133">
        <v>0</v>
      </c>
      <c r="R377" s="126">
        <v>0</v>
      </c>
      <c r="S377" s="126">
        <v>0</v>
      </c>
      <c r="T377" s="199"/>
      <c r="U377" s="126">
        <v>0</v>
      </c>
      <c r="V377" s="126">
        <v>35</v>
      </c>
      <c r="W377" s="199"/>
      <c r="X377" s="126">
        <v>0</v>
      </c>
      <c r="Y377" s="126">
        <v>0</v>
      </c>
      <c r="Z377" s="126">
        <v>0</v>
      </c>
      <c r="AA377" s="126">
        <v>0</v>
      </c>
      <c r="AB377" s="126">
        <v>0</v>
      </c>
      <c r="AC377" s="199"/>
      <c r="AD377" s="126">
        <v>0</v>
      </c>
      <c r="AE377" s="126">
        <v>0</v>
      </c>
      <c r="AF377" s="126">
        <v>0</v>
      </c>
      <c r="AG377" s="126">
        <v>0</v>
      </c>
      <c r="AH377" s="126">
        <v>0</v>
      </c>
      <c r="AI377" s="126">
        <v>0</v>
      </c>
      <c r="AJ377" s="126">
        <v>0</v>
      </c>
      <c r="AK377" s="126">
        <v>0</v>
      </c>
      <c r="AL377" s="126">
        <v>0</v>
      </c>
      <c r="AM377" s="199"/>
      <c r="AU377" s="199"/>
    </row>
    <row r="378" spans="1:47" ht="12">
      <c r="A378" s="106" t="s">
        <v>808</v>
      </c>
      <c r="B378" s="178">
        <v>39650</v>
      </c>
      <c r="C378" s="205" t="s">
        <v>796</v>
      </c>
      <c r="D378" s="124" t="s">
        <v>795</v>
      </c>
      <c r="E378" s="16">
        <f t="shared" si="13"/>
        <v>50</v>
      </c>
      <c r="F378" s="182"/>
      <c r="G378" s="199"/>
      <c r="H378" s="126">
        <v>0</v>
      </c>
      <c r="I378" s="126">
        <v>0</v>
      </c>
      <c r="J378" s="126">
        <v>0</v>
      </c>
      <c r="K378" s="199"/>
      <c r="L378" s="126">
        <v>0</v>
      </c>
      <c r="M378" s="126">
        <v>0</v>
      </c>
      <c r="N378" s="126">
        <v>8</v>
      </c>
      <c r="O378" s="126">
        <v>0</v>
      </c>
      <c r="P378" s="126">
        <v>0</v>
      </c>
      <c r="Q378" s="126">
        <v>0</v>
      </c>
      <c r="R378" s="126">
        <v>0</v>
      </c>
      <c r="S378" s="126">
        <v>6</v>
      </c>
      <c r="T378" s="199"/>
      <c r="U378" s="126">
        <v>0</v>
      </c>
      <c r="V378" s="126">
        <v>30</v>
      </c>
      <c r="W378" s="199"/>
      <c r="X378" s="126">
        <v>1</v>
      </c>
      <c r="Y378" s="126">
        <v>5</v>
      </c>
      <c r="Z378" s="126">
        <v>0</v>
      </c>
      <c r="AA378" s="126">
        <v>0</v>
      </c>
      <c r="AB378" s="126">
        <v>0</v>
      </c>
      <c r="AC378" s="199"/>
      <c r="AD378" s="126">
        <v>0</v>
      </c>
      <c r="AE378" s="126">
        <v>0</v>
      </c>
      <c r="AF378" s="126">
        <v>0</v>
      </c>
      <c r="AG378" s="126">
        <v>0</v>
      </c>
      <c r="AH378" s="126">
        <v>0</v>
      </c>
      <c r="AI378" s="126">
        <v>0</v>
      </c>
      <c r="AJ378" s="126">
        <v>0</v>
      </c>
      <c r="AK378" s="126">
        <v>0</v>
      </c>
      <c r="AL378" s="126">
        <v>0</v>
      </c>
      <c r="AM378" s="199"/>
      <c r="AU378" s="199"/>
    </row>
    <row r="379" spans="1:47" ht="12">
      <c r="A379" s="106" t="s">
        <v>808</v>
      </c>
      <c r="B379" s="178">
        <v>39678</v>
      </c>
      <c r="C379" s="205" t="s">
        <v>796</v>
      </c>
      <c r="D379" s="124" t="s">
        <v>795</v>
      </c>
      <c r="E379" s="16">
        <f t="shared" si="13"/>
        <v>58</v>
      </c>
      <c r="F379" s="182"/>
      <c r="G379" s="199"/>
      <c r="H379" s="126">
        <v>0</v>
      </c>
      <c r="I379" s="126">
        <v>0</v>
      </c>
      <c r="J379" s="126">
        <v>0</v>
      </c>
      <c r="K379" s="199"/>
      <c r="L379" s="126">
        <v>0</v>
      </c>
      <c r="M379" s="126">
        <v>0</v>
      </c>
      <c r="N379" s="126">
        <v>7</v>
      </c>
      <c r="O379" s="126">
        <v>0</v>
      </c>
      <c r="P379" s="126">
        <v>0</v>
      </c>
      <c r="Q379" s="126">
        <v>0</v>
      </c>
      <c r="R379" s="126">
        <v>0</v>
      </c>
      <c r="S379" s="126">
        <v>0</v>
      </c>
      <c r="T379" s="199"/>
      <c r="U379" s="126">
        <v>0</v>
      </c>
      <c r="V379" s="126">
        <v>21</v>
      </c>
      <c r="W379" s="199"/>
      <c r="X379" s="126">
        <v>5</v>
      </c>
      <c r="Y379" s="126">
        <v>25</v>
      </c>
      <c r="Z379" s="126">
        <v>0</v>
      </c>
      <c r="AA379" s="126">
        <v>0</v>
      </c>
      <c r="AB379" s="126">
        <v>0</v>
      </c>
      <c r="AC379" s="199"/>
      <c r="AD379" s="126">
        <v>0</v>
      </c>
      <c r="AE379" s="126">
        <v>0</v>
      </c>
      <c r="AF379" s="126">
        <v>0</v>
      </c>
      <c r="AG379" s="126">
        <v>0</v>
      </c>
      <c r="AH379" s="126">
        <v>0</v>
      </c>
      <c r="AI379" s="126">
        <v>0</v>
      </c>
      <c r="AJ379" s="126">
        <v>0</v>
      </c>
      <c r="AK379" s="126">
        <v>0</v>
      </c>
      <c r="AL379" s="126">
        <v>0</v>
      </c>
      <c r="AM379" s="199"/>
      <c r="AU379" s="199"/>
    </row>
    <row r="380" spans="1:47" ht="12">
      <c r="A380" s="106" t="s">
        <v>808</v>
      </c>
      <c r="B380" s="178">
        <v>39706</v>
      </c>
      <c r="C380" s="205" t="s">
        <v>796</v>
      </c>
      <c r="D380" s="124" t="s">
        <v>795</v>
      </c>
      <c r="E380" s="16">
        <f t="shared" si="13"/>
        <v>120</v>
      </c>
      <c r="F380" s="182"/>
      <c r="G380" s="199"/>
      <c r="H380" s="126">
        <v>2</v>
      </c>
      <c r="I380" s="126">
        <v>0</v>
      </c>
      <c r="J380" s="126">
        <v>0</v>
      </c>
      <c r="K380" s="199"/>
      <c r="L380" s="126">
        <v>0</v>
      </c>
      <c r="M380" s="126">
        <v>7</v>
      </c>
      <c r="N380" s="126">
        <v>1</v>
      </c>
      <c r="O380" s="126">
        <v>0</v>
      </c>
      <c r="P380" s="126">
        <v>0</v>
      </c>
      <c r="Q380" s="126">
        <v>0</v>
      </c>
      <c r="R380" s="126">
        <v>0</v>
      </c>
      <c r="S380" s="126">
        <v>0</v>
      </c>
      <c r="T380" s="199"/>
      <c r="U380" s="126">
        <v>0</v>
      </c>
      <c r="V380" s="126">
        <v>50</v>
      </c>
      <c r="W380" s="199"/>
      <c r="X380" s="126">
        <v>28</v>
      </c>
      <c r="Y380" s="126">
        <v>32</v>
      </c>
      <c r="Z380" s="126">
        <v>0</v>
      </c>
      <c r="AA380" s="126">
        <v>0</v>
      </c>
      <c r="AB380" s="126">
        <v>0</v>
      </c>
      <c r="AC380" s="199"/>
      <c r="AD380" s="126">
        <v>0</v>
      </c>
      <c r="AE380" s="126">
        <v>0</v>
      </c>
      <c r="AF380" s="126">
        <v>0</v>
      </c>
      <c r="AG380" s="126">
        <v>0</v>
      </c>
      <c r="AH380" s="126">
        <v>0</v>
      </c>
      <c r="AI380" s="126">
        <v>0</v>
      </c>
      <c r="AJ380" s="126">
        <v>0</v>
      </c>
      <c r="AK380" s="126">
        <v>0</v>
      </c>
      <c r="AL380" s="126">
        <v>0</v>
      </c>
      <c r="AM380" s="199"/>
      <c r="AU380" s="199"/>
    </row>
    <row r="381" spans="1:40" ht="12">
      <c r="A381" s="106" t="s">
        <v>808</v>
      </c>
      <c r="B381" s="178" t="s">
        <v>807</v>
      </c>
      <c r="C381" s="205" t="s">
        <v>378</v>
      </c>
      <c r="D381" s="124" t="s">
        <v>805</v>
      </c>
      <c r="E381" s="16">
        <v>67</v>
      </c>
      <c r="F381" s="10">
        <v>6</v>
      </c>
      <c r="G381" s="16"/>
      <c r="H381" s="126"/>
      <c r="I381" s="126"/>
      <c r="J381" s="126"/>
      <c r="K381" s="199"/>
      <c r="L381" s="126"/>
      <c r="M381" s="126">
        <v>4</v>
      </c>
      <c r="N381" s="126">
        <v>16</v>
      </c>
      <c r="O381" s="126"/>
      <c r="P381" s="126"/>
      <c r="Q381" s="192"/>
      <c r="R381" s="126"/>
      <c r="S381" s="126">
        <v>6</v>
      </c>
      <c r="T381" s="199"/>
      <c r="U381" s="126"/>
      <c r="V381" s="126">
        <v>35</v>
      </c>
      <c r="W381" s="199"/>
      <c r="X381" s="126">
        <v>1</v>
      </c>
      <c r="Y381" s="126">
        <v>5</v>
      </c>
      <c r="Z381" s="126"/>
      <c r="AA381" s="126"/>
      <c r="AB381" s="126"/>
      <c r="AC381" s="199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99"/>
      <c r="AN381" s="199"/>
    </row>
    <row r="382" spans="1:36" ht="9.75">
      <c r="A382" s="18" t="s">
        <v>808</v>
      </c>
      <c r="B382" s="8" t="s">
        <v>391</v>
      </c>
      <c r="C382" s="18" t="s">
        <v>840</v>
      </c>
      <c r="D382" s="7" t="s">
        <v>527</v>
      </c>
      <c r="G382" s="1">
        <v>1</v>
      </c>
      <c r="H382" s="1">
        <v>6</v>
      </c>
      <c r="L382" s="1">
        <v>49</v>
      </c>
      <c r="M382" s="1">
        <v>37</v>
      </c>
      <c r="N382" s="1">
        <v>20</v>
      </c>
      <c r="O382" s="1">
        <v>70</v>
      </c>
      <c r="P382" s="1">
        <v>2</v>
      </c>
      <c r="S382" s="1">
        <v>10</v>
      </c>
      <c r="V382" s="1">
        <v>316</v>
      </c>
      <c r="X382" s="1">
        <v>181</v>
      </c>
      <c r="Y382" s="1">
        <v>120</v>
      </c>
      <c r="Z382" s="1">
        <v>6</v>
      </c>
      <c r="AB382" s="1">
        <v>104</v>
      </c>
      <c r="AD382" s="1">
        <v>2</v>
      </c>
      <c r="AI382" s="1">
        <v>17</v>
      </c>
      <c r="AJ382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57"/>
  <sheetViews>
    <sheetView zoomScalePageLayoutView="0" workbookViewId="0" topLeftCell="A1">
      <pane ySplit="830" topLeftCell="A306" activePane="bottomLeft" state="split"/>
      <selection pane="topLeft" activeCell="C1" sqref="B1:C16384"/>
      <selection pane="bottomLeft" activeCell="F335" sqref="F335"/>
    </sheetView>
  </sheetViews>
  <sheetFormatPr defaultColWidth="9.140625" defaultRowHeight="12.75"/>
  <cols>
    <col min="1" max="1" width="9.140625" style="25" customWidth="1"/>
    <col min="2" max="2" width="10.421875" style="63" customWidth="1"/>
    <col min="3" max="3" width="17.8515625" style="114" customWidth="1"/>
    <col min="4" max="4" width="25.7109375" style="25" customWidth="1"/>
    <col min="5" max="37" width="11.00390625" style="28" customWidth="1"/>
    <col min="38" max="39" width="9.140625" style="24" customWidth="1"/>
    <col min="40" max="42" width="11.00390625" style="28" customWidth="1"/>
    <col min="43" max="16384" width="9.140625" style="25" customWidth="1"/>
  </cols>
  <sheetData>
    <row r="1" spans="1:46" ht="19.5">
      <c r="A1" s="25" t="s">
        <v>40</v>
      </c>
      <c r="B1" s="63" t="s">
        <v>0</v>
      </c>
      <c r="C1" s="114" t="s">
        <v>1</v>
      </c>
      <c r="D1" s="25" t="s">
        <v>40</v>
      </c>
      <c r="E1" s="28" t="s">
        <v>265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4" t="s">
        <v>191</v>
      </c>
      <c r="AM1" s="24" t="s">
        <v>266</v>
      </c>
      <c r="AN1" s="28" t="s">
        <v>482</v>
      </c>
      <c r="AO1" s="52" t="s">
        <v>522</v>
      </c>
      <c r="AP1" s="52" t="s">
        <v>523</v>
      </c>
      <c r="AQ1" s="2" t="s">
        <v>192</v>
      </c>
      <c r="AR1" s="2" t="s">
        <v>360</v>
      </c>
      <c r="AS1" s="24" t="s">
        <v>198</v>
      </c>
      <c r="AT1" s="25" t="s">
        <v>521</v>
      </c>
    </row>
    <row r="2" spans="1:45" ht="9.75">
      <c r="A2" s="25" t="s">
        <v>264</v>
      </c>
      <c r="B2" s="63" t="s">
        <v>267</v>
      </c>
      <c r="C2" s="114" t="s">
        <v>218</v>
      </c>
      <c r="D2" s="31" t="s">
        <v>268</v>
      </c>
      <c r="J2" s="28">
        <v>21</v>
      </c>
      <c r="T2" s="28">
        <v>160</v>
      </c>
      <c r="W2" s="28">
        <v>93</v>
      </c>
      <c r="AG2" s="28">
        <v>1</v>
      </c>
      <c r="AQ2" s="28"/>
      <c r="AS2" s="24"/>
    </row>
    <row r="3" spans="1:45" ht="9.75">
      <c r="A3" s="25" t="s">
        <v>264</v>
      </c>
      <c r="B3" s="63" t="s">
        <v>267</v>
      </c>
      <c r="C3" s="114" t="s">
        <v>218</v>
      </c>
      <c r="D3" s="31" t="s">
        <v>269</v>
      </c>
      <c r="F3" s="28">
        <v>4</v>
      </c>
      <c r="H3" s="28">
        <v>1</v>
      </c>
      <c r="J3" s="28">
        <v>20</v>
      </c>
      <c r="T3" s="28">
        <v>2</v>
      </c>
      <c r="W3" s="28">
        <v>160</v>
      </c>
      <c r="Z3" s="28">
        <v>1</v>
      </c>
      <c r="AD3" s="28">
        <v>4</v>
      </c>
      <c r="AQ3" s="28"/>
      <c r="AS3" s="24"/>
    </row>
    <row r="4" spans="1:45" ht="9.75">
      <c r="A4" s="25" t="s">
        <v>264</v>
      </c>
      <c r="B4" s="63" t="s">
        <v>267</v>
      </c>
      <c r="C4" s="114" t="s">
        <v>218</v>
      </c>
      <c r="D4" s="31" t="s">
        <v>270</v>
      </c>
      <c r="G4" s="28">
        <v>2</v>
      </c>
      <c r="J4" s="28">
        <v>8</v>
      </c>
      <c r="M4" s="28">
        <v>9</v>
      </c>
      <c r="T4" s="28">
        <v>150</v>
      </c>
      <c r="V4" s="28">
        <v>4</v>
      </c>
      <c r="W4" s="28">
        <v>20</v>
      </c>
      <c r="Z4" s="28">
        <v>20</v>
      </c>
      <c r="AH4" s="28">
        <v>1</v>
      </c>
      <c r="AQ4" s="28"/>
      <c r="AS4" s="24"/>
    </row>
    <row r="5" spans="1:45" ht="9.75">
      <c r="A5" s="25" t="s">
        <v>264</v>
      </c>
      <c r="B5" s="63" t="s">
        <v>267</v>
      </c>
      <c r="C5" s="114" t="s">
        <v>218</v>
      </c>
      <c r="D5" s="31" t="s">
        <v>271</v>
      </c>
      <c r="T5" s="28">
        <v>70</v>
      </c>
      <c r="V5" s="28">
        <v>30</v>
      </c>
      <c r="W5" s="28">
        <v>50</v>
      </c>
      <c r="Z5" s="28">
        <v>1</v>
      </c>
      <c r="AQ5" s="28"/>
      <c r="AS5" s="24"/>
    </row>
    <row r="6" spans="1:45" ht="9.75">
      <c r="A6" s="25" t="s">
        <v>264</v>
      </c>
      <c r="B6" s="63" t="s">
        <v>267</v>
      </c>
      <c r="C6" s="114" t="s">
        <v>218</v>
      </c>
      <c r="D6" s="31" t="s">
        <v>272</v>
      </c>
      <c r="T6" s="28">
        <v>40</v>
      </c>
      <c r="W6" s="28">
        <v>3</v>
      </c>
      <c r="AQ6" s="28"/>
      <c r="AS6" s="24"/>
    </row>
    <row r="7" spans="1:45" ht="9.75">
      <c r="A7" s="25" t="s">
        <v>264</v>
      </c>
      <c r="B7" s="63" t="s">
        <v>267</v>
      </c>
      <c r="C7" s="114" t="s">
        <v>218</v>
      </c>
      <c r="D7" s="31" t="s">
        <v>273</v>
      </c>
      <c r="S7" s="28">
        <v>3</v>
      </c>
      <c r="T7" s="28">
        <v>50</v>
      </c>
      <c r="V7" s="28">
        <v>90</v>
      </c>
      <c r="W7" s="28">
        <v>40</v>
      </c>
      <c r="X7" s="28">
        <v>7</v>
      </c>
      <c r="Z7" s="28">
        <v>34</v>
      </c>
      <c r="AB7" s="28">
        <v>50</v>
      </c>
      <c r="AJ7" s="28">
        <v>40</v>
      </c>
      <c r="AQ7" s="28"/>
      <c r="AS7" s="24"/>
    </row>
    <row r="8" spans="1:45" ht="9.75">
      <c r="A8" s="25" t="s">
        <v>264</v>
      </c>
      <c r="B8" s="63" t="s">
        <v>267</v>
      </c>
      <c r="C8" s="114" t="s">
        <v>218</v>
      </c>
      <c r="D8" s="31" t="s">
        <v>274</v>
      </c>
      <c r="J8" s="28">
        <v>80</v>
      </c>
      <c r="M8" s="28">
        <v>2</v>
      </c>
      <c r="T8" s="28">
        <v>2</v>
      </c>
      <c r="W8" s="28">
        <v>20</v>
      </c>
      <c r="AQ8" s="28"/>
      <c r="AS8" s="24"/>
    </row>
    <row r="9" spans="1:45" ht="9.75">
      <c r="A9" s="25" t="s">
        <v>264</v>
      </c>
      <c r="B9" s="63" t="s">
        <v>267</v>
      </c>
      <c r="C9" s="114" t="s">
        <v>218</v>
      </c>
      <c r="D9" s="31" t="s">
        <v>275</v>
      </c>
      <c r="V9" s="28">
        <v>20</v>
      </c>
      <c r="W9" s="28">
        <v>40</v>
      </c>
      <c r="AQ9" s="28"/>
      <c r="AS9" s="24"/>
    </row>
    <row r="10" spans="1:45" ht="9.75">
      <c r="A10" s="25" t="s">
        <v>264</v>
      </c>
      <c r="B10" s="63" t="s">
        <v>267</v>
      </c>
      <c r="C10" s="114" t="s">
        <v>218</v>
      </c>
      <c r="D10" s="31" t="s">
        <v>276</v>
      </c>
      <c r="H10" s="28">
        <v>180</v>
      </c>
      <c r="T10" s="28">
        <v>40</v>
      </c>
      <c r="W10" s="28">
        <v>30</v>
      </c>
      <c r="AQ10" s="28"/>
      <c r="AS10" s="24"/>
    </row>
    <row r="11" spans="1:45" ht="9.75">
      <c r="A11" s="25" t="s">
        <v>264</v>
      </c>
      <c r="B11" s="62">
        <v>33220</v>
      </c>
      <c r="C11" s="114" t="s">
        <v>133</v>
      </c>
      <c r="D11" s="31" t="s">
        <v>268</v>
      </c>
      <c r="AQ11" s="28"/>
      <c r="AS11" s="24"/>
    </row>
    <row r="12" spans="1:45" ht="9.75">
      <c r="A12" s="25" t="s">
        <v>264</v>
      </c>
      <c r="B12" s="62">
        <v>33220</v>
      </c>
      <c r="C12" s="114" t="s">
        <v>133</v>
      </c>
      <c r="D12" s="31" t="s">
        <v>269</v>
      </c>
      <c r="J12" s="28">
        <v>30</v>
      </c>
      <c r="L12" s="28">
        <v>2</v>
      </c>
      <c r="M12" s="28">
        <v>4</v>
      </c>
      <c r="N12" s="28">
        <v>1</v>
      </c>
      <c r="T12" s="28">
        <v>15</v>
      </c>
      <c r="V12" s="28">
        <v>2</v>
      </c>
      <c r="W12" s="28">
        <v>81</v>
      </c>
      <c r="Z12" s="28">
        <v>8</v>
      </c>
      <c r="AA12" s="28">
        <v>3</v>
      </c>
      <c r="AD12" s="28">
        <v>3</v>
      </c>
      <c r="AH12" s="28">
        <v>1</v>
      </c>
      <c r="AQ12" s="28"/>
      <c r="AS12" s="24"/>
    </row>
    <row r="13" spans="1:45" ht="9.75">
      <c r="A13" s="25" t="s">
        <v>264</v>
      </c>
      <c r="B13" s="62">
        <v>33220</v>
      </c>
      <c r="C13" s="114" t="s">
        <v>133</v>
      </c>
      <c r="D13" s="31" t="s">
        <v>270</v>
      </c>
      <c r="T13" s="28">
        <v>71</v>
      </c>
      <c r="V13" s="28">
        <v>4</v>
      </c>
      <c r="W13" s="28">
        <v>22</v>
      </c>
      <c r="AQ13" s="28"/>
      <c r="AS13" s="24"/>
    </row>
    <row r="14" spans="1:45" ht="9.75">
      <c r="A14" s="25" t="s">
        <v>264</v>
      </c>
      <c r="B14" s="62">
        <v>33220</v>
      </c>
      <c r="C14" s="114" t="s">
        <v>133</v>
      </c>
      <c r="D14" s="31" t="s">
        <v>277</v>
      </c>
      <c r="AQ14" s="28"/>
      <c r="AS14" s="24"/>
    </row>
    <row r="15" spans="1:45" ht="9.75">
      <c r="A15" s="25" t="s">
        <v>264</v>
      </c>
      <c r="B15" s="62">
        <v>33220</v>
      </c>
      <c r="C15" s="114" t="s">
        <v>133</v>
      </c>
      <c r="D15" s="31" t="s">
        <v>278</v>
      </c>
      <c r="AQ15" s="28"/>
      <c r="AS15" s="24"/>
    </row>
    <row r="16" spans="1:45" ht="9.75">
      <c r="A16" s="25" t="s">
        <v>264</v>
      </c>
      <c r="B16" s="62">
        <v>33220</v>
      </c>
      <c r="C16" s="114" t="s">
        <v>133</v>
      </c>
      <c r="D16" s="31" t="s">
        <v>271</v>
      </c>
      <c r="AQ16" s="28"/>
      <c r="AS16" s="24"/>
    </row>
    <row r="17" spans="1:45" ht="9.75">
      <c r="A17" s="25" t="s">
        <v>264</v>
      </c>
      <c r="B17" s="62">
        <v>33220</v>
      </c>
      <c r="C17" s="114" t="s">
        <v>133</v>
      </c>
      <c r="D17" s="31" t="s">
        <v>272</v>
      </c>
      <c r="AQ17" s="28"/>
      <c r="AS17" s="24"/>
    </row>
    <row r="18" spans="1:45" ht="9.75">
      <c r="A18" s="25" t="s">
        <v>264</v>
      </c>
      <c r="B18" s="62">
        <v>33220</v>
      </c>
      <c r="C18" s="114" t="s">
        <v>133</v>
      </c>
      <c r="D18" s="31" t="s">
        <v>279</v>
      </c>
      <c r="J18" s="28">
        <v>40</v>
      </c>
      <c r="T18" s="28">
        <v>24</v>
      </c>
      <c r="V18" s="28">
        <v>30</v>
      </c>
      <c r="W18" s="28">
        <v>15</v>
      </c>
      <c r="Z18" s="28">
        <v>2</v>
      </c>
      <c r="AJ18" s="28">
        <v>2</v>
      </c>
      <c r="AQ18" s="28"/>
      <c r="AS18" s="24"/>
    </row>
    <row r="19" spans="1:45" ht="9.75">
      <c r="A19" s="25" t="s">
        <v>264</v>
      </c>
      <c r="B19" s="62">
        <v>33220</v>
      </c>
      <c r="C19" s="114" t="s">
        <v>133</v>
      </c>
      <c r="D19" s="31" t="s">
        <v>280</v>
      </c>
      <c r="AQ19" s="28"/>
      <c r="AS19" s="24"/>
    </row>
    <row r="20" spans="1:45" ht="9.75">
      <c r="A20" s="25" t="s">
        <v>264</v>
      </c>
      <c r="B20" s="62">
        <v>33220</v>
      </c>
      <c r="C20" s="114" t="s">
        <v>133</v>
      </c>
      <c r="D20" s="31" t="s">
        <v>281</v>
      </c>
      <c r="AQ20" s="28"/>
      <c r="AS20" s="24"/>
    </row>
    <row r="21" spans="1:45" ht="9.75">
      <c r="A21" s="25" t="s">
        <v>264</v>
      </c>
      <c r="B21" s="62">
        <v>33220</v>
      </c>
      <c r="C21" s="114" t="s">
        <v>133</v>
      </c>
      <c r="D21" s="31" t="s">
        <v>276</v>
      </c>
      <c r="AQ21" s="28"/>
      <c r="AS21" s="24"/>
    </row>
    <row r="22" spans="1:45" ht="9.75">
      <c r="A22" s="25" t="s">
        <v>264</v>
      </c>
      <c r="B22" s="62">
        <v>33220</v>
      </c>
      <c r="C22" s="114" t="s">
        <v>133</v>
      </c>
      <c r="D22" s="31" t="s">
        <v>282</v>
      </c>
      <c r="AQ22" s="28"/>
      <c r="AS22" s="24"/>
    </row>
    <row r="23" spans="1:45" ht="9.75">
      <c r="A23" s="25" t="s">
        <v>264</v>
      </c>
      <c r="B23" s="62">
        <v>33220</v>
      </c>
      <c r="C23" s="114" t="s">
        <v>133</v>
      </c>
      <c r="D23" s="31" t="s">
        <v>283</v>
      </c>
      <c r="AQ23" s="28"/>
      <c r="AS23" s="24"/>
    </row>
    <row r="24" spans="1:45" ht="9.75">
      <c r="A24" s="25" t="s">
        <v>264</v>
      </c>
      <c r="B24" s="62">
        <v>33220</v>
      </c>
      <c r="C24" s="114" t="s">
        <v>133</v>
      </c>
      <c r="D24" s="31" t="s">
        <v>284</v>
      </c>
      <c r="T24" s="28">
        <v>1</v>
      </c>
      <c r="V24" s="28">
        <v>1</v>
      </c>
      <c r="W24" s="28">
        <v>1</v>
      </c>
      <c r="AQ24" s="28"/>
      <c r="AS24" s="24"/>
    </row>
    <row r="25" spans="1:45" ht="9.75">
      <c r="A25" s="25" t="s">
        <v>264</v>
      </c>
      <c r="B25" s="62">
        <v>33262</v>
      </c>
      <c r="C25" s="114" t="s">
        <v>285</v>
      </c>
      <c r="D25" s="31" t="s">
        <v>268</v>
      </c>
      <c r="F25" s="28">
        <v>2</v>
      </c>
      <c r="G25" s="28">
        <v>2</v>
      </c>
      <c r="Q25" s="28">
        <v>1</v>
      </c>
      <c r="W25" s="28">
        <v>22</v>
      </c>
      <c r="AQ25" s="28"/>
      <c r="AS25" s="24"/>
    </row>
    <row r="26" spans="1:45" ht="9.75">
      <c r="A26" s="25" t="s">
        <v>264</v>
      </c>
      <c r="B26" s="62">
        <v>33262</v>
      </c>
      <c r="C26" s="114" t="s">
        <v>285</v>
      </c>
      <c r="D26" s="31" t="s">
        <v>269</v>
      </c>
      <c r="J26" s="28">
        <v>7</v>
      </c>
      <c r="L26" s="28">
        <v>4</v>
      </c>
      <c r="M26" s="28">
        <v>2</v>
      </c>
      <c r="T26" s="28">
        <v>7</v>
      </c>
      <c r="V26" s="28">
        <v>1</v>
      </c>
      <c r="W26" s="28">
        <v>4</v>
      </c>
      <c r="AD26" s="28">
        <v>3</v>
      </c>
      <c r="AQ26" s="28"/>
      <c r="AS26" s="24"/>
    </row>
    <row r="27" spans="1:45" ht="9.75">
      <c r="A27" s="25" t="s">
        <v>264</v>
      </c>
      <c r="B27" s="62">
        <v>33262</v>
      </c>
      <c r="C27" s="114" t="s">
        <v>285</v>
      </c>
      <c r="D27" s="31" t="s">
        <v>270</v>
      </c>
      <c r="F27" s="28">
        <v>2</v>
      </c>
      <c r="G27" s="28">
        <v>2</v>
      </c>
      <c r="J27" s="28">
        <v>1</v>
      </c>
      <c r="T27" s="28">
        <v>121</v>
      </c>
      <c r="V27" s="28">
        <v>24</v>
      </c>
      <c r="W27" s="28">
        <v>24</v>
      </c>
      <c r="Z27" s="28">
        <v>8</v>
      </c>
      <c r="AQ27" s="28"/>
      <c r="AS27" s="24"/>
    </row>
    <row r="28" spans="1:45" ht="9.75">
      <c r="A28" s="25" t="s">
        <v>264</v>
      </c>
      <c r="B28" s="62">
        <v>33262</v>
      </c>
      <c r="C28" s="114" t="s">
        <v>285</v>
      </c>
      <c r="D28" s="31" t="s">
        <v>277</v>
      </c>
      <c r="J28" s="28">
        <v>1</v>
      </c>
      <c r="V28" s="28">
        <v>6</v>
      </c>
      <c r="Z28" s="28">
        <v>22</v>
      </c>
      <c r="AJ28" s="28">
        <v>3</v>
      </c>
      <c r="AQ28" s="28"/>
      <c r="AS28" s="24"/>
    </row>
    <row r="29" spans="1:45" ht="9.75">
      <c r="A29" s="25" t="s">
        <v>264</v>
      </c>
      <c r="B29" s="62">
        <v>33262</v>
      </c>
      <c r="C29" s="114" t="s">
        <v>285</v>
      </c>
      <c r="D29" s="31" t="s">
        <v>278</v>
      </c>
      <c r="AQ29" s="28"/>
      <c r="AS29" s="24"/>
    </row>
    <row r="30" spans="1:45" ht="9.75">
      <c r="A30" s="25" t="s">
        <v>264</v>
      </c>
      <c r="B30" s="62">
        <v>33262</v>
      </c>
      <c r="C30" s="114" t="s">
        <v>285</v>
      </c>
      <c r="D30" s="31" t="s">
        <v>271</v>
      </c>
      <c r="AQ30" s="28"/>
      <c r="AS30" s="24"/>
    </row>
    <row r="31" spans="1:45" ht="9.75">
      <c r="A31" s="25" t="s">
        <v>264</v>
      </c>
      <c r="B31" s="62">
        <v>33262</v>
      </c>
      <c r="C31" s="114" t="s">
        <v>285</v>
      </c>
      <c r="D31" s="31" t="s">
        <v>272</v>
      </c>
      <c r="AQ31" s="28"/>
      <c r="AS31" s="24"/>
    </row>
    <row r="32" spans="1:45" ht="9.75">
      <c r="A32" s="25" t="s">
        <v>264</v>
      </c>
      <c r="B32" s="62">
        <v>33262</v>
      </c>
      <c r="C32" s="114" t="s">
        <v>285</v>
      </c>
      <c r="D32" s="31" t="s">
        <v>279</v>
      </c>
      <c r="J32" s="28">
        <v>36</v>
      </c>
      <c r="V32" s="28">
        <v>1</v>
      </c>
      <c r="W32" s="28">
        <v>8</v>
      </c>
      <c r="Z32" s="28">
        <v>5</v>
      </c>
      <c r="AQ32" s="28"/>
      <c r="AS32" s="24"/>
    </row>
    <row r="33" spans="1:45" ht="9.75">
      <c r="A33" s="25" t="s">
        <v>264</v>
      </c>
      <c r="B33" s="62">
        <v>33262</v>
      </c>
      <c r="C33" s="114" t="s">
        <v>285</v>
      </c>
      <c r="D33" s="31" t="s">
        <v>280</v>
      </c>
      <c r="AQ33" s="28"/>
      <c r="AS33" s="24"/>
    </row>
    <row r="34" spans="1:45" ht="9.75">
      <c r="A34" s="25" t="s">
        <v>264</v>
      </c>
      <c r="B34" s="62">
        <v>33262</v>
      </c>
      <c r="C34" s="114" t="s">
        <v>285</v>
      </c>
      <c r="D34" s="31" t="s">
        <v>281</v>
      </c>
      <c r="AQ34" s="28"/>
      <c r="AS34" s="24"/>
    </row>
    <row r="35" spans="1:45" ht="9.75">
      <c r="A35" s="25" t="s">
        <v>264</v>
      </c>
      <c r="B35" s="62">
        <v>33262</v>
      </c>
      <c r="C35" s="114" t="s">
        <v>285</v>
      </c>
      <c r="D35" s="31" t="s">
        <v>276</v>
      </c>
      <c r="AQ35" s="28"/>
      <c r="AS35" s="24"/>
    </row>
    <row r="36" spans="1:45" ht="9.75">
      <c r="A36" s="25" t="s">
        <v>264</v>
      </c>
      <c r="B36" s="62">
        <v>33262</v>
      </c>
      <c r="C36" s="114" t="s">
        <v>285</v>
      </c>
      <c r="D36" s="31" t="s">
        <v>282</v>
      </c>
      <c r="AQ36" s="28"/>
      <c r="AS36" s="24"/>
    </row>
    <row r="37" spans="1:45" ht="9.75">
      <c r="A37" s="25" t="s">
        <v>264</v>
      </c>
      <c r="B37" s="62">
        <v>33262</v>
      </c>
      <c r="C37" s="114" t="s">
        <v>285</v>
      </c>
      <c r="D37" s="31" t="s">
        <v>283</v>
      </c>
      <c r="AQ37" s="28"/>
      <c r="AS37" s="24"/>
    </row>
    <row r="38" spans="1:45" ht="9.75">
      <c r="A38" s="25" t="s">
        <v>264</v>
      </c>
      <c r="B38" s="62">
        <v>33262</v>
      </c>
      <c r="C38" s="114" t="s">
        <v>285</v>
      </c>
      <c r="D38" s="31" t="s">
        <v>284</v>
      </c>
      <c r="V38" s="28">
        <v>1</v>
      </c>
      <c r="W38" s="28">
        <v>1</v>
      </c>
      <c r="AQ38" s="28"/>
      <c r="AS38" s="24"/>
    </row>
    <row r="39" spans="1:45" ht="9.75">
      <c r="A39" s="25" t="s">
        <v>264</v>
      </c>
      <c r="B39" s="62">
        <v>33263</v>
      </c>
      <c r="C39" s="114" t="s">
        <v>285</v>
      </c>
      <c r="D39" s="31" t="s">
        <v>268</v>
      </c>
      <c r="F39" s="28">
        <v>2</v>
      </c>
      <c r="Q39" s="28">
        <v>1</v>
      </c>
      <c r="AQ39" s="28"/>
      <c r="AS39" s="24"/>
    </row>
    <row r="40" spans="1:45" ht="9.75">
      <c r="A40" s="25" t="s">
        <v>264</v>
      </c>
      <c r="B40" s="62">
        <v>33263</v>
      </c>
      <c r="C40" s="114" t="s">
        <v>285</v>
      </c>
      <c r="D40" s="31" t="s">
        <v>269</v>
      </c>
      <c r="J40" s="28">
        <v>15</v>
      </c>
      <c r="L40" s="28">
        <v>3</v>
      </c>
      <c r="M40" s="28">
        <v>4</v>
      </c>
      <c r="N40" s="28">
        <v>1</v>
      </c>
      <c r="T40" s="28">
        <v>321</v>
      </c>
      <c r="V40" s="28">
        <v>28</v>
      </c>
      <c r="W40" s="28">
        <v>80</v>
      </c>
      <c r="Z40" s="28">
        <v>8</v>
      </c>
      <c r="AD40" s="28">
        <v>3</v>
      </c>
      <c r="AH40" s="28">
        <v>1</v>
      </c>
      <c r="AJ40" s="28">
        <v>6</v>
      </c>
      <c r="AQ40" s="28"/>
      <c r="AS40" s="24"/>
    </row>
    <row r="41" spans="1:45" ht="9.75">
      <c r="A41" s="25" t="s">
        <v>264</v>
      </c>
      <c r="B41" s="62">
        <v>33263</v>
      </c>
      <c r="C41" s="114" t="s">
        <v>285</v>
      </c>
      <c r="D41" s="31" t="s">
        <v>270</v>
      </c>
      <c r="F41" s="28">
        <v>2</v>
      </c>
      <c r="T41" s="28">
        <v>38</v>
      </c>
      <c r="V41" s="28">
        <v>14</v>
      </c>
      <c r="W41" s="28">
        <v>28</v>
      </c>
      <c r="AQ41" s="28"/>
      <c r="AS41" s="24"/>
    </row>
    <row r="42" spans="1:45" ht="9.75">
      <c r="A42" s="25" t="s">
        <v>264</v>
      </c>
      <c r="B42" s="62">
        <v>33263</v>
      </c>
      <c r="C42" s="114" t="s">
        <v>285</v>
      </c>
      <c r="D42" s="31" t="s">
        <v>277</v>
      </c>
      <c r="J42" s="28">
        <v>1</v>
      </c>
      <c r="V42" s="28">
        <v>2</v>
      </c>
      <c r="Z42" s="28">
        <v>6</v>
      </c>
      <c r="AQ42" s="28"/>
      <c r="AS42" s="24"/>
    </row>
    <row r="43" spans="1:45" ht="9.75">
      <c r="A43" s="25" t="s">
        <v>264</v>
      </c>
      <c r="B43" s="62">
        <v>33263</v>
      </c>
      <c r="C43" s="114" t="s">
        <v>285</v>
      </c>
      <c r="D43" s="31" t="s">
        <v>278</v>
      </c>
      <c r="V43" s="28">
        <v>3</v>
      </c>
      <c r="W43" s="28">
        <v>3</v>
      </c>
      <c r="AQ43" s="28"/>
      <c r="AS43" s="24"/>
    </row>
    <row r="44" spans="1:45" ht="9.75">
      <c r="A44" s="25" t="s">
        <v>264</v>
      </c>
      <c r="B44" s="62">
        <v>33263</v>
      </c>
      <c r="C44" s="114" t="s">
        <v>285</v>
      </c>
      <c r="D44" s="31" t="s">
        <v>271</v>
      </c>
      <c r="AQ44" s="28"/>
      <c r="AS44" s="24"/>
    </row>
    <row r="45" spans="1:45" ht="9.75">
      <c r="A45" s="25" t="s">
        <v>264</v>
      </c>
      <c r="B45" s="62">
        <v>33263</v>
      </c>
      <c r="C45" s="114" t="s">
        <v>285</v>
      </c>
      <c r="D45" s="31" t="s">
        <v>272</v>
      </c>
      <c r="AQ45" s="28"/>
      <c r="AS45" s="24"/>
    </row>
    <row r="46" spans="1:45" ht="9.75">
      <c r="A46" s="25" t="s">
        <v>264</v>
      </c>
      <c r="B46" s="62">
        <v>33263</v>
      </c>
      <c r="C46" s="114" t="s">
        <v>285</v>
      </c>
      <c r="D46" s="31" t="s">
        <v>279</v>
      </c>
      <c r="AQ46" s="28"/>
      <c r="AS46" s="24"/>
    </row>
    <row r="47" spans="1:45" ht="9.75">
      <c r="A47" s="25" t="s">
        <v>264</v>
      </c>
      <c r="B47" s="62">
        <v>33263</v>
      </c>
      <c r="C47" s="114" t="s">
        <v>285</v>
      </c>
      <c r="D47" s="31" t="s">
        <v>280</v>
      </c>
      <c r="AQ47" s="28"/>
      <c r="AS47" s="24"/>
    </row>
    <row r="48" spans="1:45" ht="9.75">
      <c r="A48" s="25" t="s">
        <v>264</v>
      </c>
      <c r="B48" s="62">
        <v>33263</v>
      </c>
      <c r="C48" s="114" t="s">
        <v>285</v>
      </c>
      <c r="D48" s="31" t="s">
        <v>281</v>
      </c>
      <c r="AQ48" s="28"/>
      <c r="AS48" s="24"/>
    </row>
    <row r="49" spans="1:45" ht="9.75">
      <c r="A49" s="25" t="s">
        <v>264</v>
      </c>
      <c r="B49" s="62">
        <v>33263</v>
      </c>
      <c r="C49" s="114" t="s">
        <v>285</v>
      </c>
      <c r="D49" s="31" t="s">
        <v>276</v>
      </c>
      <c r="F49" s="28">
        <v>3</v>
      </c>
      <c r="AQ49" s="28"/>
      <c r="AS49" s="24"/>
    </row>
    <row r="50" spans="1:45" ht="9.75">
      <c r="A50" s="25" t="s">
        <v>264</v>
      </c>
      <c r="B50" s="62">
        <v>33263</v>
      </c>
      <c r="C50" s="114" t="s">
        <v>285</v>
      </c>
      <c r="D50" s="31" t="s">
        <v>282</v>
      </c>
      <c r="AQ50" s="28"/>
      <c r="AS50" s="24"/>
    </row>
    <row r="51" spans="1:45" ht="9.75">
      <c r="A51" s="25" t="s">
        <v>264</v>
      </c>
      <c r="B51" s="62">
        <v>33263</v>
      </c>
      <c r="C51" s="114" t="s">
        <v>285</v>
      </c>
      <c r="D51" s="31" t="s">
        <v>283</v>
      </c>
      <c r="AQ51" s="28"/>
      <c r="AS51" s="24"/>
    </row>
    <row r="52" spans="1:45" ht="9.75">
      <c r="A52" s="25" t="s">
        <v>264</v>
      </c>
      <c r="B52" s="62">
        <v>33263</v>
      </c>
      <c r="C52" s="114" t="s">
        <v>285</v>
      </c>
      <c r="D52" s="31" t="s">
        <v>284</v>
      </c>
      <c r="T52" s="28">
        <v>4</v>
      </c>
      <c r="V52" s="28">
        <v>3</v>
      </c>
      <c r="Z52" s="28">
        <v>6</v>
      </c>
      <c r="AQ52" s="28"/>
      <c r="AS52" s="24"/>
    </row>
    <row r="53" spans="1:45" ht="9.75">
      <c r="A53" s="25" t="s">
        <v>264</v>
      </c>
      <c r="B53" s="62">
        <v>33270</v>
      </c>
      <c r="C53" s="114" t="s">
        <v>285</v>
      </c>
      <c r="D53" s="31" t="s">
        <v>268</v>
      </c>
      <c r="T53" s="28">
        <v>39</v>
      </c>
      <c r="W53" s="28">
        <v>113</v>
      </c>
      <c r="AQ53" s="28"/>
      <c r="AS53" s="24"/>
    </row>
    <row r="54" spans="1:45" ht="9.75">
      <c r="A54" s="25" t="s">
        <v>264</v>
      </c>
      <c r="B54" s="62">
        <v>33270</v>
      </c>
      <c r="C54" s="114" t="s">
        <v>285</v>
      </c>
      <c r="D54" s="31" t="s">
        <v>269</v>
      </c>
      <c r="J54" s="28">
        <v>47</v>
      </c>
      <c r="L54" s="28">
        <v>1</v>
      </c>
      <c r="T54" s="28">
        <v>3</v>
      </c>
      <c r="AA54" s="28">
        <v>3</v>
      </c>
      <c r="AD54" s="28">
        <v>3</v>
      </c>
      <c r="AJ54" s="28">
        <v>1</v>
      </c>
      <c r="AQ54" s="28"/>
      <c r="AS54" s="24"/>
    </row>
    <row r="55" spans="1:45" ht="9.75">
      <c r="A55" s="25" t="s">
        <v>264</v>
      </c>
      <c r="B55" s="62">
        <v>33270</v>
      </c>
      <c r="C55" s="114" t="s">
        <v>285</v>
      </c>
      <c r="D55" s="31" t="s">
        <v>270</v>
      </c>
      <c r="AQ55" s="28"/>
      <c r="AS55" s="24"/>
    </row>
    <row r="56" spans="1:45" ht="9.75">
      <c r="A56" s="25" t="s">
        <v>264</v>
      </c>
      <c r="B56" s="62">
        <v>33270</v>
      </c>
      <c r="C56" s="114" t="s">
        <v>285</v>
      </c>
      <c r="D56" s="31" t="s">
        <v>277</v>
      </c>
      <c r="V56" s="28">
        <v>1</v>
      </c>
      <c r="Z56" s="28">
        <v>5</v>
      </c>
      <c r="AQ56" s="28"/>
      <c r="AS56" s="24"/>
    </row>
    <row r="57" spans="1:45" ht="9.75">
      <c r="A57" s="25" t="s">
        <v>264</v>
      </c>
      <c r="B57" s="62">
        <v>33270</v>
      </c>
      <c r="C57" s="114" t="s">
        <v>285</v>
      </c>
      <c r="D57" s="31" t="s">
        <v>278</v>
      </c>
      <c r="AQ57" s="28"/>
      <c r="AS57" s="24"/>
    </row>
    <row r="58" spans="1:45" ht="9.75">
      <c r="A58" s="25" t="s">
        <v>264</v>
      </c>
      <c r="B58" s="62">
        <v>33270</v>
      </c>
      <c r="C58" s="114" t="s">
        <v>285</v>
      </c>
      <c r="D58" s="31" t="s">
        <v>271</v>
      </c>
      <c r="F58" s="28">
        <v>2</v>
      </c>
      <c r="T58" s="28">
        <v>123</v>
      </c>
      <c r="V58" s="28">
        <v>29</v>
      </c>
      <c r="AQ58" s="28"/>
      <c r="AS58" s="24"/>
    </row>
    <row r="59" spans="1:45" ht="9.75">
      <c r="A59" s="25" t="s">
        <v>264</v>
      </c>
      <c r="B59" s="62">
        <v>33270</v>
      </c>
      <c r="C59" s="114" t="s">
        <v>285</v>
      </c>
      <c r="D59" s="31" t="s">
        <v>272</v>
      </c>
      <c r="AQ59" s="28"/>
      <c r="AS59" s="24"/>
    </row>
    <row r="60" spans="1:45" ht="9.75">
      <c r="A60" s="25" t="s">
        <v>264</v>
      </c>
      <c r="B60" s="62">
        <v>33270</v>
      </c>
      <c r="C60" s="114" t="s">
        <v>285</v>
      </c>
      <c r="D60" s="31" t="s">
        <v>279</v>
      </c>
      <c r="J60" s="28">
        <v>35</v>
      </c>
      <c r="T60" s="28">
        <v>30</v>
      </c>
      <c r="V60" s="28">
        <v>24</v>
      </c>
      <c r="W60" s="28">
        <v>28</v>
      </c>
      <c r="X60" s="28">
        <v>2</v>
      </c>
      <c r="AJ60" s="28">
        <v>17</v>
      </c>
      <c r="AQ60" s="28"/>
      <c r="AS60" s="24"/>
    </row>
    <row r="61" spans="1:45" ht="9.75">
      <c r="A61" s="25" t="s">
        <v>264</v>
      </c>
      <c r="B61" s="62">
        <v>33270</v>
      </c>
      <c r="C61" s="114" t="s">
        <v>285</v>
      </c>
      <c r="D61" s="31" t="s">
        <v>280</v>
      </c>
      <c r="AQ61" s="28"/>
      <c r="AS61" s="24"/>
    </row>
    <row r="62" spans="1:45" ht="9.75">
      <c r="A62" s="25" t="s">
        <v>264</v>
      </c>
      <c r="B62" s="62">
        <v>33270</v>
      </c>
      <c r="C62" s="114" t="s">
        <v>285</v>
      </c>
      <c r="D62" s="31" t="s">
        <v>281</v>
      </c>
      <c r="J62" s="28">
        <v>1</v>
      </c>
      <c r="T62" s="28">
        <v>49</v>
      </c>
      <c r="V62" s="28">
        <v>8</v>
      </c>
      <c r="W62" s="28">
        <v>23</v>
      </c>
      <c r="Z62" s="28">
        <v>5</v>
      </c>
      <c r="AQ62" s="28"/>
      <c r="AS62" s="24"/>
    </row>
    <row r="63" spans="1:45" ht="9.75">
      <c r="A63" s="25" t="s">
        <v>264</v>
      </c>
      <c r="B63" s="62">
        <v>33270</v>
      </c>
      <c r="C63" s="114" t="s">
        <v>285</v>
      </c>
      <c r="D63" s="31" t="s">
        <v>276</v>
      </c>
      <c r="AQ63" s="28"/>
      <c r="AS63" s="24"/>
    </row>
    <row r="64" spans="1:45" ht="9.75">
      <c r="A64" s="25" t="s">
        <v>264</v>
      </c>
      <c r="B64" s="62">
        <v>33270</v>
      </c>
      <c r="C64" s="114" t="s">
        <v>285</v>
      </c>
      <c r="D64" s="31" t="s">
        <v>282</v>
      </c>
      <c r="H64" s="28">
        <v>243</v>
      </c>
      <c r="O64" s="28">
        <v>7</v>
      </c>
      <c r="Q64" s="28">
        <v>7</v>
      </c>
      <c r="AC64" s="28">
        <v>3</v>
      </c>
      <c r="AI64" s="28">
        <v>1</v>
      </c>
      <c r="AQ64" s="28"/>
      <c r="AS64" s="24"/>
    </row>
    <row r="65" spans="1:45" ht="9.75">
      <c r="A65" s="25" t="s">
        <v>264</v>
      </c>
      <c r="B65" s="62">
        <v>33270</v>
      </c>
      <c r="C65" s="114" t="s">
        <v>285</v>
      </c>
      <c r="D65" s="31" t="s">
        <v>283</v>
      </c>
      <c r="AQ65" s="28"/>
      <c r="AS65" s="24"/>
    </row>
    <row r="66" spans="1:45" ht="9.75">
      <c r="A66" s="25" t="s">
        <v>264</v>
      </c>
      <c r="B66" s="62">
        <v>33270</v>
      </c>
      <c r="C66" s="114" t="s">
        <v>285</v>
      </c>
      <c r="D66" s="31" t="s">
        <v>284</v>
      </c>
      <c r="AQ66" s="28"/>
      <c r="AS66" s="24"/>
    </row>
    <row r="67" spans="1:45" ht="9.75">
      <c r="A67" s="25" t="s">
        <v>264</v>
      </c>
      <c r="B67" s="62">
        <v>33271</v>
      </c>
      <c r="C67" s="114" t="s">
        <v>285</v>
      </c>
      <c r="D67" s="31" t="s">
        <v>268</v>
      </c>
      <c r="F67" s="28">
        <v>2</v>
      </c>
      <c r="M67" s="28">
        <v>4</v>
      </c>
      <c r="N67" s="28">
        <v>2</v>
      </c>
      <c r="T67" s="28">
        <v>169</v>
      </c>
      <c r="AQ67" s="28"/>
      <c r="AS67" s="24"/>
    </row>
    <row r="68" spans="1:45" ht="9.75">
      <c r="A68" s="25" t="s">
        <v>264</v>
      </c>
      <c r="B68" s="62">
        <v>33271</v>
      </c>
      <c r="C68" s="114" t="s">
        <v>285</v>
      </c>
      <c r="D68" s="31" t="s">
        <v>269</v>
      </c>
      <c r="J68" s="28">
        <v>5</v>
      </c>
      <c r="T68" s="28">
        <v>3</v>
      </c>
      <c r="AD68" s="28">
        <v>3</v>
      </c>
      <c r="AQ68" s="28"/>
      <c r="AS68" s="24"/>
    </row>
    <row r="69" spans="1:45" ht="9.75">
      <c r="A69" s="25" t="s">
        <v>264</v>
      </c>
      <c r="B69" s="62">
        <v>33271</v>
      </c>
      <c r="C69" s="114" t="s">
        <v>285</v>
      </c>
      <c r="D69" s="31" t="s">
        <v>270</v>
      </c>
      <c r="AQ69" s="28"/>
      <c r="AS69" s="24"/>
    </row>
    <row r="70" spans="1:45" ht="9.75">
      <c r="A70" s="25" t="s">
        <v>264</v>
      </c>
      <c r="B70" s="62">
        <v>33271</v>
      </c>
      <c r="C70" s="114" t="s">
        <v>285</v>
      </c>
      <c r="D70" s="31" t="s">
        <v>277</v>
      </c>
      <c r="V70" s="28">
        <v>1</v>
      </c>
      <c r="Z70" s="28">
        <v>5</v>
      </c>
      <c r="AQ70" s="28"/>
      <c r="AS70" s="24"/>
    </row>
    <row r="71" spans="1:45" ht="9.75">
      <c r="A71" s="25" t="s">
        <v>264</v>
      </c>
      <c r="B71" s="62">
        <v>33271</v>
      </c>
      <c r="C71" s="114" t="s">
        <v>285</v>
      </c>
      <c r="D71" s="31" t="s">
        <v>278</v>
      </c>
      <c r="Q71" s="28">
        <v>2</v>
      </c>
      <c r="AQ71" s="28"/>
      <c r="AS71" s="24"/>
    </row>
    <row r="72" spans="1:45" ht="9.75">
      <c r="A72" s="25" t="s">
        <v>264</v>
      </c>
      <c r="B72" s="62">
        <v>33271</v>
      </c>
      <c r="C72" s="114" t="s">
        <v>285</v>
      </c>
      <c r="D72" s="31" t="s">
        <v>271</v>
      </c>
      <c r="F72" s="28">
        <v>2</v>
      </c>
      <c r="T72" s="28">
        <v>93</v>
      </c>
      <c r="AQ72" s="28"/>
      <c r="AS72" s="24"/>
    </row>
    <row r="73" spans="1:45" ht="9.75">
      <c r="A73" s="25" t="s">
        <v>264</v>
      </c>
      <c r="B73" s="62">
        <v>33271</v>
      </c>
      <c r="C73" s="114" t="s">
        <v>285</v>
      </c>
      <c r="D73" s="31" t="s">
        <v>272</v>
      </c>
      <c r="AQ73" s="28"/>
      <c r="AS73" s="24"/>
    </row>
    <row r="74" spans="1:45" ht="9.75">
      <c r="A74" s="25" t="s">
        <v>264</v>
      </c>
      <c r="B74" s="62">
        <v>33271</v>
      </c>
      <c r="C74" s="114" t="s">
        <v>285</v>
      </c>
      <c r="D74" s="31" t="s">
        <v>279</v>
      </c>
      <c r="J74" s="28">
        <v>39</v>
      </c>
      <c r="Q74" s="28">
        <v>3</v>
      </c>
      <c r="T74" s="28">
        <v>43</v>
      </c>
      <c r="V74" s="28">
        <v>10</v>
      </c>
      <c r="W74" s="28">
        <v>27</v>
      </c>
      <c r="X74" s="28">
        <v>2</v>
      </c>
      <c r="Z74" s="28">
        <v>5</v>
      </c>
      <c r="AB74" s="28">
        <v>20</v>
      </c>
      <c r="AJ74" s="28">
        <v>15</v>
      </c>
      <c r="AQ74" s="28"/>
      <c r="AS74" s="24"/>
    </row>
    <row r="75" spans="1:45" ht="9.75">
      <c r="A75" s="25" t="s">
        <v>264</v>
      </c>
      <c r="B75" s="62">
        <v>33271</v>
      </c>
      <c r="C75" s="114" t="s">
        <v>285</v>
      </c>
      <c r="D75" s="31" t="s">
        <v>280</v>
      </c>
      <c r="AQ75" s="28"/>
      <c r="AS75" s="24"/>
    </row>
    <row r="76" spans="1:45" ht="9.75">
      <c r="A76" s="25" t="s">
        <v>264</v>
      </c>
      <c r="B76" s="62">
        <v>33271</v>
      </c>
      <c r="C76" s="114" t="s">
        <v>285</v>
      </c>
      <c r="D76" s="31" t="s">
        <v>281</v>
      </c>
      <c r="J76" s="28">
        <v>2</v>
      </c>
      <c r="Q76" s="28">
        <v>3</v>
      </c>
      <c r="T76" s="28">
        <v>30</v>
      </c>
      <c r="V76" s="28">
        <v>4</v>
      </c>
      <c r="W76" s="28">
        <v>13</v>
      </c>
      <c r="AQ76" s="28"/>
      <c r="AS76" s="24"/>
    </row>
    <row r="77" spans="1:45" ht="9.75">
      <c r="A77" s="25" t="s">
        <v>264</v>
      </c>
      <c r="B77" s="62">
        <v>33271</v>
      </c>
      <c r="C77" s="114" t="s">
        <v>285</v>
      </c>
      <c r="D77" s="31" t="s">
        <v>276</v>
      </c>
      <c r="AQ77" s="28"/>
      <c r="AS77" s="24"/>
    </row>
    <row r="78" spans="1:45" ht="9.75">
      <c r="A78" s="25" t="s">
        <v>264</v>
      </c>
      <c r="B78" s="62">
        <v>33271</v>
      </c>
      <c r="C78" s="114" t="s">
        <v>285</v>
      </c>
      <c r="D78" s="31" t="s">
        <v>282</v>
      </c>
      <c r="H78" s="28">
        <v>193</v>
      </c>
      <c r="O78" s="28">
        <v>6</v>
      </c>
      <c r="Q78" s="28">
        <v>6</v>
      </c>
      <c r="V78" s="28">
        <v>9</v>
      </c>
      <c r="Z78" s="28">
        <v>3</v>
      </c>
      <c r="AB78" s="28">
        <v>4</v>
      </c>
      <c r="AQ78" s="28"/>
      <c r="AS78" s="24"/>
    </row>
    <row r="79" spans="1:45" ht="9.75">
      <c r="A79" s="25" t="s">
        <v>264</v>
      </c>
      <c r="B79" s="62">
        <v>33271</v>
      </c>
      <c r="C79" s="114" t="s">
        <v>285</v>
      </c>
      <c r="D79" s="31" t="s">
        <v>283</v>
      </c>
      <c r="AQ79" s="28"/>
      <c r="AS79" s="24"/>
    </row>
    <row r="80" spans="1:45" ht="9.75">
      <c r="A80" s="25" t="s">
        <v>264</v>
      </c>
      <c r="B80" s="62">
        <v>33271</v>
      </c>
      <c r="C80" s="114" t="s">
        <v>285</v>
      </c>
      <c r="D80" s="31" t="s">
        <v>284</v>
      </c>
      <c r="Q80" s="28">
        <v>1</v>
      </c>
      <c r="AQ80" s="28"/>
      <c r="AS80" s="24"/>
    </row>
    <row r="81" spans="1:45" ht="9.75">
      <c r="A81" s="25" t="s">
        <v>264</v>
      </c>
      <c r="B81" s="62">
        <v>33219</v>
      </c>
      <c r="C81" s="114" t="s">
        <v>285</v>
      </c>
      <c r="D81" s="31" t="s">
        <v>270</v>
      </c>
      <c r="J81" s="28">
        <v>10</v>
      </c>
      <c r="T81" s="28">
        <v>95</v>
      </c>
      <c r="V81" s="28">
        <v>15</v>
      </c>
      <c r="W81" s="28">
        <v>35</v>
      </c>
      <c r="Z81" s="28">
        <v>4</v>
      </c>
      <c r="AJ81" s="28">
        <v>2</v>
      </c>
      <c r="AQ81" s="28"/>
      <c r="AS81" s="24"/>
    </row>
    <row r="82" spans="1:45" ht="9.75">
      <c r="A82" s="25" t="s">
        <v>264</v>
      </c>
      <c r="B82" s="62">
        <v>33221</v>
      </c>
      <c r="C82" s="114" t="s">
        <v>285</v>
      </c>
      <c r="D82" s="31" t="s">
        <v>286</v>
      </c>
      <c r="J82" s="28">
        <v>41</v>
      </c>
      <c r="V82" s="28">
        <v>20</v>
      </c>
      <c r="W82" s="28">
        <v>28</v>
      </c>
      <c r="Z82" s="28">
        <v>15</v>
      </c>
      <c r="AJ82" s="28">
        <v>18</v>
      </c>
      <c r="AQ82" s="28"/>
      <c r="AS82" s="24"/>
    </row>
    <row r="83" spans="1:45" ht="9.75">
      <c r="A83" s="25" t="s">
        <v>264</v>
      </c>
      <c r="B83" s="62">
        <v>33289</v>
      </c>
      <c r="C83" s="114" t="s">
        <v>285</v>
      </c>
      <c r="D83" s="31" t="s">
        <v>286</v>
      </c>
      <c r="J83" s="28">
        <v>43</v>
      </c>
      <c r="T83" s="28">
        <v>43</v>
      </c>
      <c r="W83" s="28">
        <v>8</v>
      </c>
      <c r="X83" s="28">
        <v>2</v>
      </c>
      <c r="AJ83" s="28">
        <v>4</v>
      </c>
      <c r="AQ83" s="28"/>
      <c r="AS83" s="24"/>
    </row>
    <row r="84" spans="1:45" ht="9.75">
      <c r="A84" s="25" t="s">
        <v>264</v>
      </c>
      <c r="B84" s="62">
        <v>33345</v>
      </c>
      <c r="C84" s="114" t="s">
        <v>285</v>
      </c>
      <c r="D84" s="31" t="s">
        <v>270</v>
      </c>
      <c r="M84" s="28">
        <v>1</v>
      </c>
      <c r="S84" s="28">
        <v>3</v>
      </c>
      <c r="V84" s="28">
        <v>3</v>
      </c>
      <c r="W84" s="28">
        <v>9</v>
      </c>
      <c r="Z84" s="28">
        <v>26</v>
      </c>
      <c r="AQ84" s="28"/>
      <c r="AS84" s="24"/>
    </row>
    <row r="85" spans="1:45" ht="9.75">
      <c r="A85" s="25" t="s">
        <v>264</v>
      </c>
      <c r="B85" s="63" t="s">
        <v>219</v>
      </c>
      <c r="C85" s="114" t="s">
        <v>187</v>
      </c>
      <c r="D85" s="25" t="s">
        <v>280</v>
      </c>
      <c r="V85" s="28">
        <v>18</v>
      </c>
      <c r="X85" s="28">
        <v>2</v>
      </c>
      <c r="Y85" s="28">
        <v>2</v>
      </c>
      <c r="Z85" s="28">
        <v>27</v>
      </c>
      <c r="AQ85" s="28"/>
      <c r="AS85" s="24"/>
    </row>
    <row r="86" spans="1:45" ht="9.75">
      <c r="A86" s="25" t="s">
        <v>264</v>
      </c>
      <c r="B86" s="63" t="s">
        <v>219</v>
      </c>
      <c r="C86" s="114" t="s">
        <v>187</v>
      </c>
      <c r="D86" s="25" t="s">
        <v>286</v>
      </c>
      <c r="J86" s="28">
        <v>24</v>
      </c>
      <c r="T86" s="28">
        <v>73</v>
      </c>
      <c r="V86" s="28">
        <v>60</v>
      </c>
      <c r="W86" s="28">
        <v>10</v>
      </c>
      <c r="AB86" s="28">
        <v>35</v>
      </c>
      <c r="AI86" s="28">
        <v>3</v>
      </c>
      <c r="AJ86" s="28">
        <v>24</v>
      </c>
      <c r="AQ86" s="28"/>
      <c r="AS86" s="24"/>
    </row>
    <row r="87" spans="1:45" ht="9.75">
      <c r="A87" s="25" t="s">
        <v>264</v>
      </c>
      <c r="B87" s="63" t="s">
        <v>219</v>
      </c>
      <c r="C87" s="114" t="s">
        <v>187</v>
      </c>
      <c r="D87" s="25" t="s">
        <v>287</v>
      </c>
      <c r="V87" s="28">
        <v>2</v>
      </c>
      <c r="W87" s="28">
        <v>20</v>
      </c>
      <c r="AQ87" s="28"/>
      <c r="AS87" s="24"/>
    </row>
    <row r="88" spans="1:45" ht="9.75">
      <c r="A88" s="25" t="s">
        <v>264</v>
      </c>
      <c r="B88" s="63" t="s">
        <v>219</v>
      </c>
      <c r="C88" s="114" t="s">
        <v>187</v>
      </c>
      <c r="D88" s="25" t="s">
        <v>268</v>
      </c>
      <c r="T88" s="28">
        <v>198</v>
      </c>
      <c r="V88" s="28">
        <v>30</v>
      </c>
      <c r="W88" s="28">
        <v>31</v>
      </c>
      <c r="AM88" s="24">
        <v>3</v>
      </c>
      <c r="AQ88" s="28"/>
      <c r="AS88" s="24"/>
    </row>
    <row r="89" spans="1:45" ht="9.75">
      <c r="A89" s="25" t="s">
        <v>264</v>
      </c>
      <c r="B89" s="63" t="s">
        <v>219</v>
      </c>
      <c r="C89" s="114" t="s">
        <v>187</v>
      </c>
      <c r="D89" s="25" t="s">
        <v>288</v>
      </c>
      <c r="J89" s="28">
        <v>13</v>
      </c>
      <c r="AQ89" s="28"/>
      <c r="AS89" s="24"/>
    </row>
    <row r="90" spans="1:45" ht="9.75">
      <c r="A90" s="25" t="s">
        <v>264</v>
      </c>
      <c r="B90" s="63" t="s">
        <v>220</v>
      </c>
      <c r="C90" s="114" t="s">
        <v>187</v>
      </c>
      <c r="D90" s="25" t="s">
        <v>280</v>
      </c>
      <c r="AQ90" s="28"/>
      <c r="AS90" s="24"/>
    </row>
    <row r="91" spans="1:45" ht="9.75">
      <c r="A91" s="25" t="s">
        <v>264</v>
      </c>
      <c r="B91" s="63" t="s">
        <v>220</v>
      </c>
      <c r="C91" s="114" t="s">
        <v>187</v>
      </c>
      <c r="D91" s="25" t="s">
        <v>286</v>
      </c>
      <c r="T91" s="28">
        <v>52</v>
      </c>
      <c r="X91" s="28">
        <v>1</v>
      </c>
      <c r="Y91" s="28">
        <v>1</v>
      </c>
      <c r="Z91" s="28">
        <v>24</v>
      </c>
      <c r="AB91" s="28">
        <v>16</v>
      </c>
      <c r="AQ91" s="28"/>
      <c r="AS91" s="24"/>
    </row>
    <row r="92" spans="1:45" ht="9.75">
      <c r="A92" s="25" t="s">
        <v>264</v>
      </c>
      <c r="B92" s="63" t="s">
        <v>220</v>
      </c>
      <c r="C92" s="114" t="s">
        <v>187</v>
      </c>
      <c r="D92" s="25" t="s">
        <v>287</v>
      </c>
      <c r="V92" s="28">
        <v>1</v>
      </c>
      <c r="Z92" s="28">
        <v>13</v>
      </c>
      <c r="AQ92" s="28"/>
      <c r="AS92" s="24"/>
    </row>
    <row r="93" spans="1:45" ht="9.75">
      <c r="A93" s="25" t="s">
        <v>264</v>
      </c>
      <c r="B93" s="63" t="s">
        <v>220</v>
      </c>
      <c r="C93" s="114" t="s">
        <v>187</v>
      </c>
      <c r="D93" s="25" t="s">
        <v>268</v>
      </c>
      <c r="T93" s="28">
        <v>162</v>
      </c>
      <c r="W93" s="28">
        <v>61</v>
      </c>
      <c r="AD93" s="28">
        <v>10</v>
      </c>
      <c r="AQ93" s="28"/>
      <c r="AS93" s="24"/>
    </row>
    <row r="94" spans="1:45" ht="9.75">
      <c r="A94" s="25" t="s">
        <v>264</v>
      </c>
      <c r="B94" s="63" t="s">
        <v>220</v>
      </c>
      <c r="C94" s="114" t="s">
        <v>187</v>
      </c>
      <c r="D94" s="25" t="s">
        <v>288</v>
      </c>
      <c r="J94" s="28">
        <v>9</v>
      </c>
      <c r="AM94" s="24">
        <v>3</v>
      </c>
      <c r="AQ94" s="28"/>
      <c r="AS94" s="24"/>
    </row>
    <row r="95" spans="1:45" ht="9.75">
      <c r="A95" s="25" t="s">
        <v>264</v>
      </c>
      <c r="B95" s="63" t="s">
        <v>206</v>
      </c>
      <c r="C95" s="114" t="s">
        <v>39</v>
      </c>
      <c r="D95" s="25" t="s">
        <v>289</v>
      </c>
      <c r="AQ95" s="28"/>
      <c r="AS95" s="24"/>
    </row>
    <row r="96" spans="1:45" ht="9.75">
      <c r="A96" s="25" t="s">
        <v>264</v>
      </c>
      <c r="B96" s="63" t="s">
        <v>206</v>
      </c>
      <c r="C96" s="114" t="s">
        <v>39</v>
      </c>
      <c r="D96" s="25" t="s">
        <v>286</v>
      </c>
      <c r="AQ96" s="28"/>
      <c r="AS96" s="24"/>
    </row>
    <row r="97" spans="1:45" ht="9.75">
      <c r="A97" s="25" t="s">
        <v>264</v>
      </c>
      <c r="B97" s="63" t="s">
        <v>206</v>
      </c>
      <c r="C97" s="114" t="s">
        <v>39</v>
      </c>
      <c r="D97" s="25" t="s">
        <v>280</v>
      </c>
      <c r="AQ97" s="28"/>
      <c r="AS97" s="24"/>
    </row>
    <row r="98" spans="1:45" ht="9.75">
      <c r="A98" s="25" t="s">
        <v>264</v>
      </c>
      <c r="B98" s="63" t="s">
        <v>206</v>
      </c>
      <c r="C98" s="114" t="s">
        <v>39</v>
      </c>
      <c r="D98" s="25" t="s">
        <v>290</v>
      </c>
      <c r="J98" s="28">
        <v>3</v>
      </c>
      <c r="P98" s="28">
        <v>4</v>
      </c>
      <c r="Q98" s="28">
        <v>4</v>
      </c>
      <c r="R98" s="28">
        <v>3</v>
      </c>
      <c r="T98" s="28">
        <v>33</v>
      </c>
      <c r="V98" s="28">
        <v>1</v>
      </c>
      <c r="AB98" s="28">
        <v>29</v>
      </c>
      <c r="AC98" s="28">
        <v>25</v>
      </c>
      <c r="AI98" s="28">
        <v>26</v>
      </c>
      <c r="AQ98" s="28"/>
      <c r="AS98" s="24"/>
    </row>
    <row r="99" spans="1:45" ht="9.75">
      <c r="A99" s="25" t="s">
        <v>264</v>
      </c>
      <c r="B99" s="63" t="s">
        <v>206</v>
      </c>
      <c r="C99" s="114" t="s">
        <v>39</v>
      </c>
      <c r="D99" s="25" t="s">
        <v>291</v>
      </c>
      <c r="V99" s="28">
        <v>21</v>
      </c>
      <c r="W99" s="28">
        <v>84</v>
      </c>
      <c r="Z99" s="28">
        <v>6</v>
      </c>
      <c r="AQ99" s="28"/>
      <c r="AS99" s="24"/>
    </row>
    <row r="100" spans="1:45" ht="9.75">
      <c r="A100" s="25" t="s">
        <v>264</v>
      </c>
      <c r="B100" s="63" t="s">
        <v>206</v>
      </c>
      <c r="C100" s="114" t="s">
        <v>39</v>
      </c>
      <c r="D100" s="25" t="s">
        <v>268</v>
      </c>
      <c r="T100" s="28">
        <v>150</v>
      </c>
      <c r="AQ100" s="28"/>
      <c r="AS100" s="24"/>
    </row>
    <row r="101" spans="1:45" ht="9.75">
      <c r="A101" s="25" t="s">
        <v>264</v>
      </c>
      <c r="B101" s="63" t="s">
        <v>206</v>
      </c>
      <c r="C101" s="114" t="s">
        <v>39</v>
      </c>
      <c r="D101" s="25" t="s">
        <v>292</v>
      </c>
      <c r="G101" s="28">
        <v>2</v>
      </c>
      <c r="T101" s="28">
        <v>43</v>
      </c>
      <c r="V101" s="28">
        <v>28</v>
      </c>
      <c r="W101" s="28">
        <v>32</v>
      </c>
      <c r="AD101" s="28">
        <v>1</v>
      </c>
      <c r="AE101" s="28">
        <v>1</v>
      </c>
      <c r="AQ101" s="28"/>
      <c r="AS101" s="24"/>
    </row>
    <row r="102" spans="1:45" ht="9.75">
      <c r="A102" s="25" t="s">
        <v>264</v>
      </c>
      <c r="B102" s="63" t="s">
        <v>206</v>
      </c>
      <c r="C102" s="114" t="s">
        <v>39</v>
      </c>
      <c r="D102" s="25" t="s">
        <v>277</v>
      </c>
      <c r="AQ102" s="28"/>
      <c r="AS102" s="24"/>
    </row>
    <row r="103" spans="1:45" ht="9.75">
      <c r="A103" s="25" t="s">
        <v>264</v>
      </c>
      <c r="B103" s="63" t="s">
        <v>206</v>
      </c>
      <c r="C103" s="114" t="s">
        <v>39</v>
      </c>
      <c r="D103" s="25" t="s">
        <v>293</v>
      </c>
      <c r="AQ103" s="28"/>
      <c r="AS103" s="24"/>
    </row>
    <row r="104" spans="1:45" ht="9.75">
      <c r="A104" s="25" t="s">
        <v>264</v>
      </c>
      <c r="B104" s="63" t="s">
        <v>206</v>
      </c>
      <c r="C104" s="114" t="s">
        <v>39</v>
      </c>
      <c r="D104" s="25" t="s">
        <v>294</v>
      </c>
      <c r="H104" s="28">
        <v>60</v>
      </c>
      <c r="Q104" s="28">
        <v>2</v>
      </c>
      <c r="T104" s="28">
        <v>2</v>
      </c>
      <c r="W104" s="28">
        <v>14</v>
      </c>
      <c r="AQ104" s="28"/>
      <c r="AS104" s="24"/>
    </row>
    <row r="105" spans="1:45" ht="9.75">
      <c r="A105" s="25" t="s">
        <v>264</v>
      </c>
      <c r="B105" s="63" t="s">
        <v>206</v>
      </c>
      <c r="C105" s="114" t="s">
        <v>39</v>
      </c>
      <c r="D105" s="35" t="s">
        <v>276</v>
      </c>
      <c r="H105" s="28">
        <v>120</v>
      </c>
      <c r="I105" s="28">
        <v>50</v>
      </c>
      <c r="AC105" s="28">
        <v>20</v>
      </c>
      <c r="AQ105" s="28"/>
      <c r="AS105" s="24"/>
    </row>
    <row r="106" spans="1:45" ht="9.75">
      <c r="A106" s="25" t="s">
        <v>264</v>
      </c>
      <c r="B106" s="63" t="s">
        <v>206</v>
      </c>
      <c r="C106" s="114" t="s">
        <v>39</v>
      </c>
      <c r="D106" s="25" t="s">
        <v>271</v>
      </c>
      <c r="V106" s="28">
        <v>2</v>
      </c>
      <c r="AQ106" s="28"/>
      <c r="AS106" s="24"/>
    </row>
    <row r="107" spans="1:45" ht="9.75">
      <c r="A107" s="25" t="s">
        <v>264</v>
      </c>
      <c r="B107" s="63" t="s">
        <v>206</v>
      </c>
      <c r="C107" s="114" t="s">
        <v>39</v>
      </c>
      <c r="D107" s="25" t="s">
        <v>295</v>
      </c>
      <c r="AQ107" s="28"/>
      <c r="AS107" s="24"/>
    </row>
    <row r="108" spans="1:45" ht="9.75">
      <c r="A108" s="25" t="s">
        <v>264</v>
      </c>
      <c r="B108" s="63" t="s">
        <v>206</v>
      </c>
      <c r="C108" s="114" t="s">
        <v>39</v>
      </c>
      <c r="D108" s="25" t="s">
        <v>296</v>
      </c>
      <c r="AQ108" s="28"/>
      <c r="AS108" s="24"/>
    </row>
    <row r="109" spans="1:45" ht="9.75">
      <c r="A109" s="25" t="s">
        <v>264</v>
      </c>
      <c r="B109" s="62">
        <v>34653</v>
      </c>
      <c r="C109" s="114" t="s">
        <v>39</v>
      </c>
      <c r="D109" s="25" t="s">
        <v>289</v>
      </c>
      <c r="I109" s="28">
        <v>1</v>
      </c>
      <c r="T109" s="28">
        <v>41</v>
      </c>
      <c r="V109" s="28">
        <v>34</v>
      </c>
      <c r="W109" s="28">
        <v>28</v>
      </c>
      <c r="AB109" s="28">
        <v>41</v>
      </c>
      <c r="AC109" s="28">
        <v>2</v>
      </c>
      <c r="AQ109" s="28"/>
      <c r="AS109" s="24"/>
    </row>
    <row r="110" spans="1:45" ht="9.75">
      <c r="A110" s="25" t="s">
        <v>264</v>
      </c>
      <c r="B110" s="62">
        <v>34653</v>
      </c>
      <c r="C110" s="114" t="s">
        <v>39</v>
      </c>
      <c r="D110" s="25" t="s">
        <v>286</v>
      </c>
      <c r="AQ110" s="28"/>
      <c r="AS110" s="24"/>
    </row>
    <row r="111" spans="1:45" ht="9.75">
      <c r="A111" s="25" t="s">
        <v>264</v>
      </c>
      <c r="B111" s="62">
        <v>34653</v>
      </c>
      <c r="C111" s="114" t="s">
        <v>39</v>
      </c>
      <c r="D111" s="25" t="s">
        <v>280</v>
      </c>
      <c r="H111" s="28">
        <v>1</v>
      </c>
      <c r="V111" s="28">
        <v>2</v>
      </c>
      <c r="Z111" s="28">
        <v>17</v>
      </c>
      <c r="AB111" s="28">
        <v>4</v>
      </c>
      <c r="AJ111" s="28">
        <v>10</v>
      </c>
      <c r="AQ111" s="28"/>
      <c r="AS111" s="24"/>
    </row>
    <row r="112" spans="1:45" ht="9.75">
      <c r="A112" s="25" t="s">
        <v>264</v>
      </c>
      <c r="B112" s="62">
        <v>34653</v>
      </c>
      <c r="C112" s="114" t="s">
        <v>39</v>
      </c>
      <c r="D112" s="25" t="s">
        <v>290</v>
      </c>
      <c r="H112" s="28">
        <v>36</v>
      </c>
      <c r="J112" s="28">
        <v>8</v>
      </c>
      <c r="P112" s="28">
        <v>6</v>
      </c>
      <c r="Q112" s="28">
        <v>4</v>
      </c>
      <c r="R112" s="28">
        <v>2</v>
      </c>
      <c r="T112" s="28">
        <v>12</v>
      </c>
      <c r="V112" s="28">
        <v>3</v>
      </c>
      <c r="AB112" s="28">
        <v>8</v>
      </c>
      <c r="AC112" s="28">
        <v>51</v>
      </c>
      <c r="AI112" s="28">
        <v>31</v>
      </c>
      <c r="AQ112" s="28"/>
      <c r="AS112" s="24"/>
    </row>
    <row r="113" spans="1:45" ht="9.75">
      <c r="A113" s="25" t="s">
        <v>264</v>
      </c>
      <c r="B113" s="62">
        <v>34653</v>
      </c>
      <c r="C113" s="114" t="s">
        <v>39</v>
      </c>
      <c r="D113" s="25" t="s">
        <v>291</v>
      </c>
      <c r="F113" s="28">
        <v>2</v>
      </c>
      <c r="T113" s="28">
        <v>12</v>
      </c>
      <c r="W113" s="28">
        <v>32</v>
      </c>
      <c r="Z113" s="28">
        <v>21</v>
      </c>
      <c r="AD113" s="28">
        <v>5</v>
      </c>
      <c r="AQ113" s="28"/>
      <c r="AS113" s="24"/>
    </row>
    <row r="114" spans="1:45" ht="9.75">
      <c r="A114" s="25" t="s">
        <v>264</v>
      </c>
      <c r="B114" s="62">
        <v>34653</v>
      </c>
      <c r="C114" s="114" t="s">
        <v>39</v>
      </c>
      <c r="D114" s="25" t="s">
        <v>268</v>
      </c>
      <c r="F114" s="28">
        <v>2</v>
      </c>
      <c r="T114" s="28">
        <v>89</v>
      </c>
      <c r="AD114" s="28">
        <v>1</v>
      </c>
      <c r="AQ114" s="28"/>
      <c r="AS114" s="24"/>
    </row>
    <row r="115" spans="1:45" ht="9.75">
      <c r="A115" s="25" t="s">
        <v>264</v>
      </c>
      <c r="B115" s="62">
        <v>34653</v>
      </c>
      <c r="C115" s="114" t="s">
        <v>39</v>
      </c>
      <c r="D115" s="25" t="s">
        <v>292</v>
      </c>
      <c r="T115" s="28">
        <v>94</v>
      </c>
      <c r="V115" s="28">
        <v>21</v>
      </c>
      <c r="W115" s="28">
        <v>37</v>
      </c>
      <c r="Z115" s="28">
        <v>6</v>
      </c>
      <c r="AE115" s="28">
        <v>3</v>
      </c>
      <c r="AF115" s="28">
        <v>5</v>
      </c>
      <c r="AQ115" s="28"/>
      <c r="AS115" s="24"/>
    </row>
    <row r="116" spans="1:45" ht="9.75">
      <c r="A116" s="25" t="s">
        <v>264</v>
      </c>
      <c r="B116" s="62">
        <v>34653</v>
      </c>
      <c r="C116" s="114" t="s">
        <v>39</v>
      </c>
      <c r="D116" s="25" t="s">
        <v>277</v>
      </c>
      <c r="AQ116" s="28"/>
      <c r="AS116" s="24"/>
    </row>
    <row r="117" spans="1:45" ht="9.75">
      <c r="A117" s="25" t="s">
        <v>264</v>
      </c>
      <c r="B117" s="62">
        <v>34653</v>
      </c>
      <c r="C117" s="114" t="s">
        <v>39</v>
      </c>
      <c r="D117" s="25" t="s">
        <v>278</v>
      </c>
      <c r="H117" s="28">
        <v>3</v>
      </c>
      <c r="R117" s="28">
        <v>3</v>
      </c>
      <c r="AQ117" s="28"/>
      <c r="AS117" s="24"/>
    </row>
    <row r="118" spans="1:45" ht="9.75">
      <c r="A118" s="25" t="s">
        <v>264</v>
      </c>
      <c r="B118" s="62">
        <v>34653</v>
      </c>
      <c r="C118" s="114" t="s">
        <v>39</v>
      </c>
      <c r="D118" s="25" t="s">
        <v>293</v>
      </c>
      <c r="Q118" s="28">
        <v>2</v>
      </c>
      <c r="AQ118" s="28"/>
      <c r="AS118" s="24"/>
    </row>
    <row r="119" spans="1:45" ht="9.75">
      <c r="A119" s="25" t="s">
        <v>264</v>
      </c>
      <c r="B119" s="62">
        <v>34653</v>
      </c>
      <c r="C119" s="114" t="s">
        <v>39</v>
      </c>
      <c r="D119" s="25" t="s">
        <v>294</v>
      </c>
      <c r="H119" s="28">
        <v>53</v>
      </c>
      <c r="T119" s="28">
        <v>19</v>
      </c>
      <c r="V119" s="28">
        <v>7</v>
      </c>
      <c r="W119" s="28">
        <v>20</v>
      </c>
      <c r="AQ119" s="28"/>
      <c r="AS119" s="24"/>
    </row>
    <row r="120" spans="1:45" ht="9.75">
      <c r="A120" s="25" t="s">
        <v>264</v>
      </c>
      <c r="B120" s="62">
        <v>34653</v>
      </c>
      <c r="C120" s="114" t="s">
        <v>39</v>
      </c>
      <c r="D120" s="35" t="s">
        <v>276</v>
      </c>
      <c r="H120" s="28">
        <v>90</v>
      </c>
      <c r="I120" s="28">
        <v>33</v>
      </c>
      <c r="Q120" s="28">
        <v>3</v>
      </c>
      <c r="T120" s="28">
        <v>10</v>
      </c>
      <c r="AQ120" s="28"/>
      <c r="AS120" s="24"/>
    </row>
    <row r="121" spans="1:45" ht="9.75">
      <c r="A121" s="25" t="s">
        <v>264</v>
      </c>
      <c r="B121" s="62">
        <v>34653</v>
      </c>
      <c r="C121" s="114" t="s">
        <v>39</v>
      </c>
      <c r="D121" s="25" t="s">
        <v>271</v>
      </c>
      <c r="AQ121" s="28"/>
      <c r="AS121" s="24"/>
    </row>
    <row r="122" spans="1:45" ht="9.75">
      <c r="A122" s="25" t="s">
        <v>264</v>
      </c>
      <c r="B122" s="62">
        <v>34653</v>
      </c>
      <c r="C122" s="114" t="s">
        <v>39</v>
      </c>
      <c r="D122" s="25" t="s">
        <v>297</v>
      </c>
      <c r="H122" s="28">
        <v>23</v>
      </c>
      <c r="O122" s="28">
        <v>2</v>
      </c>
      <c r="R122" s="28">
        <v>6</v>
      </c>
      <c r="AQ122" s="28"/>
      <c r="AS122" s="24"/>
    </row>
    <row r="123" spans="1:45" ht="9.75">
      <c r="A123" s="25" t="s">
        <v>264</v>
      </c>
      <c r="B123" s="62">
        <v>34653</v>
      </c>
      <c r="C123" s="114" t="s">
        <v>39</v>
      </c>
      <c r="D123" s="25" t="s">
        <v>295</v>
      </c>
      <c r="AQ123" s="28"/>
      <c r="AS123" s="24"/>
    </row>
    <row r="124" spans="1:45" ht="9.75">
      <c r="A124" s="25" t="s">
        <v>264</v>
      </c>
      <c r="B124" s="62">
        <v>34653</v>
      </c>
      <c r="C124" s="114" t="s">
        <v>39</v>
      </c>
      <c r="D124" s="25" t="s">
        <v>296</v>
      </c>
      <c r="T124" s="28">
        <v>4</v>
      </c>
      <c r="V124" s="28">
        <v>1</v>
      </c>
      <c r="AQ124" s="28"/>
      <c r="AS124" s="24"/>
    </row>
    <row r="125" spans="1:45" ht="9.75">
      <c r="A125" s="25" t="s">
        <v>264</v>
      </c>
      <c r="B125" s="62">
        <v>35159</v>
      </c>
      <c r="C125" s="114" t="s">
        <v>199</v>
      </c>
      <c r="D125" s="25" t="s">
        <v>298</v>
      </c>
      <c r="H125" s="28">
        <v>26</v>
      </c>
      <c r="Q125" s="28">
        <v>4</v>
      </c>
      <c r="V125" s="28">
        <v>31</v>
      </c>
      <c r="Z125" s="28">
        <v>30</v>
      </c>
      <c r="AQ125" s="28"/>
      <c r="AS125" s="24"/>
    </row>
    <row r="126" spans="1:45" ht="9.75">
      <c r="A126" s="25" t="s">
        <v>264</v>
      </c>
      <c r="B126" s="62">
        <v>35159</v>
      </c>
      <c r="C126" s="114" t="s">
        <v>199</v>
      </c>
      <c r="D126" s="25" t="s">
        <v>290</v>
      </c>
      <c r="H126" s="28">
        <v>5</v>
      </c>
      <c r="P126" s="28">
        <v>3</v>
      </c>
      <c r="Q126" s="28">
        <v>3</v>
      </c>
      <c r="AB126" s="28">
        <v>29</v>
      </c>
      <c r="AC126" s="28">
        <v>9</v>
      </c>
      <c r="AI126" s="28">
        <v>42</v>
      </c>
      <c r="AQ126" s="28">
        <v>1</v>
      </c>
      <c r="AS126" s="24"/>
    </row>
    <row r="127" spans="1:45" ht="9.75">
      <c r="A127" s="25" t="s">
        <v>264</v>
      </c>
      <c r="B127" s="62">
        <v>35159</v>
      </c>
      <c r="C127" s="114" t="s">
        <v>199</v>
      </c>
      <c r="D127" s="25" t="s">
        <v>291</v>
      </c>
      <c r="F127" s="28">
        <v>2</v>
      </c>
      <c r="G127" s="28">
        <v>2</v>
      </c>
      <c r="J127" s="28">
        <v>7</v>
      </c>
      <c r="T127" s="28">
        <v>3</v>
      </c>
      <c r="AQ127" s="28"/>
      <c r="AS127" s="24"/>
    </row>
    <row r="128" spans="1:45" ht="9.75">
      <c r="A128" s="25" t="s">
        <v>264</v>
      </c>
      <c r="B128" s="62">
        <v>35159</v>
      </c>
      <c r="C128" s="114" t="s">
        <v>199</v>
      </c>
      <c r="D128" s="25" t="s">
        <v>287</v>
      </c>
      <c r="L128" s="28">
        <v>13</v>
      </c>
      <c r="Q128" s="28">
        <v>22</v>
      </c>
      <c r="T128" s="28">
        <v>19</v>
      </c>
      <c r="V128" s="28">
        <v>28</v>
      </c>
      <c r="W128" s="28">
        <v>16</v>
      </c>
      <c r="Z128" s="28">
        <v>39</v>
      </c>
      <c r="AQ128" s="28"/>
      <c r="AS128" s="24"/>
    </row>
    <row r="129" spans="1:45" ht="9.75">
      <c r="A129" s="25" t="s">
        <v>264</v>
      </c>
      <c r="B129" s="62">
        <v>35159</v>
      </c>
      <c r="C129" s="114" t="s">
        <v>199</v>
      </c>
      <c r="D129" s="25" t="s">
        <v>299</v>
      </c>
      <c r="F129" s="28">
        <v>2</v>
      </c>
      <c r="H129" s="28">
        <v>276</v>
      </c>
      <c r="I129" s="28">
        <v>19</v>
      </c>
      <c r="V129" s="28">
        <v>9</v>
      </c>
      <c r="Z129" s="28">
        <v>3</v>
      </c>
      <c r="AQ129" s="28"/>
      <c r="AS129" s="24"/>
    </row>
    <row r="130" spans="1:45" ht="9.75">
      <c r="A130" s="25" t="s">
        <v>264</v>
      </c>
      <c r="B130" s="62">
        <v>35159</v>
      </c>
      <c r="C130" s="114" t="s">
        <v>199</v>
      </c>
      <c r="D130" s="25" t="s">
        <v>276</v>
      </c>
      <c r="AQ130" s="28"/>
      <c r="AS130" s="24"/>
    </row>
    <row r="131" spans="1:45" ht="9.75">
      <c r="A131" s="25" t="s">
        <v>264</v>
      </c>
      <c r="B131" s="62">
        <v>35159</v>
      </c>
      <c r="C131" s="114" t="s">
        <v>199</v>
      </c>
      <c r="D131" s="25" t="s">
        <v>300</v>
      </c>
      <c r="O131" s="28">
        <v>4</v>
      </c>
      <c r="P131" s="28">
        <v>1</v>
      </c>
      <c r="Q131" s="28">
        <v>2</v>
      </c>
      <c r="AQ131" s="28"/>
      <c r="AS131" s="24"/>
    </row>
    <row r="132" spans="1:45" ht="9.75">
      <c r="A132" s="25" t="s">
        <v>264</v>
      </c>
      <c r="B132" s="123">
        <v>35174</v>
      </c>
      <c r="C132" s="114" t="s">
        <v>199</v>
      </c>
      <c r="D132" s="25" t="s">
        <v>298</v>
      </c>
      <c r="H132" s="28">
        <v>35</v>
      </c>
      <c r="Q132" s="28">
        <v>5</v>
      </c>
      <c r="V132" s="28">
        <v>2</v>
      </c>
      <c r="Z132" s="28">
        <v>13</v>
      </c>
      <c r="AJ132" s="28">
        <v>1</v>
      </c>
      <c r="AQ132" s="28"/>
      <c r="AS132" s="24"/>
    </row>
    <row r="133" spans="1:45" ht="9.75">
      <c r="A133" s="25" t="s">
        <v>264</v>
      </c>
      <c r="B133" s="123">
        <v>35174</v>
      </c>
      <c r="C133" s="114" t="s">
        <v>199</v>
      </c>
      <c r="D133" s="25" t="s">
        <v>290</v>
      </c>
      <c r="P133" s="28">
        <v>5</v>
      </c>
      <c r="Q133" s="28">
        <v>7</v>
      </c>
      <c r="AB133" s="28">
        <v>1</v>
      </c>
      <c r="AI133" s="28">
        <v>1</v>
      </c>
      <c r="AQ133" s="28"/>
      <c r="AS133" s="24"/>
    </row>
    <row r="134" spans="1:45" ht="9.75">
      <c r="A134" s="25" t="s">
        <v>264</v>
      </c>
      <c r="B134" s="123">
        <v>35174</v>
      </c>
      <c r="C134" s="114" t="s">
        <v>199</v>
      </c>
      <c r="D134" s="25" t="s">
        <v>291</v>
      </c>
      <c r="F134" s="28">
        <v>2</v>
      </c>
      <c r="G134" s="28">
        <v>2</v>
      </c>
      <c r="AQ134" s="28"/>
      <c r="AS134" s="24"/>
    </row>
    <row r="135" spans="1:45" ht="9.75">
      <c r="A135" s="25" t="s">
        <v>264</v>
      </c>
      <c r="B135" s="123">
        <v>35174</v>
      </c>
      <c r="C135" s="114" t="s">
        <v>199</v>
      </c>
      <c r="D135" s="25" t="s">
        <v>287</v>
      </c>
      <c r="F135" s="28">
        <v>1</v>
      </c>
      <c r="L135" s="28">
        <v>16</v>
      </c>
      <c r="T135" s="28">
        <v>64</v>
      </c>
      <c r="V135" s="28">
        <v>9</v>
      </c>
      <c r="W135" s="28">
        <v>8</v>
      </c>
      <c r="Z135" s="28">
        <v>24</v>
      </c>
      <c r="AI135" s="28">
        <v>1</v>
      </c>
      <c r="AQ135" s="28"/>
      <c r="AS135" s="24"/>
    </row>
    <row r="136" spans="1:45" ht="9.75">
      <c r="A136" s="25" t="s">
        <v>264</v>
      </c>
      <c r="B136" s="123">
        <v>35174</v>
      </c>
      <c r="C136" s="114" t="s">
        <v>199</v>
      </c>
      <c r="D136" s="25" t="s">
        <v>299</v>
      </c>
      <c r="F136" s="28">
        <v>1</v>
      </c>
      <c r="H136" s="28">
        <v>51</v>
      </c>
      <c r="I136" s="28">
        <v>40</v>
      </c>
      <c r="Q136" s="28">
        <v>1</v>
      </c>
      <c r="Z136" s="28">
        <v>40</v>
      </c>
      <c r="AQ136" s="28"/>
      <c r="AS136" s="24"/>
    </row>
    <row r="137" spans="1:45" ht="9.75">
      <c r="A137" s="25" t="s">
        <v>264</v>
      </c>
      <c r="B137" s="123">
        <v>35174</v>
      </c>
      <c r="C137" s="114" t="s">
        <v>199</v>
      </c>
      <c r="D137" s="25" t="s">
        <v>276</v>
      </c>
      <c r="H137" s="28">
        <v>190</v>
      </c>
      <c r="AQ137" s="28"/>
      <c r="AS137" s="24"/>
    </row>
    <row r="138" spans="1:45" ht="9.75">
      <c r="A138" s="25" t="s">
        <v>264</v>
      </c>
      <c r="B138" s="123">
        <v>35174</v>
      </c>
      <c r="C138" s="114" t="s">
        <v>199</v>
      </c>
      <c r="D138" s="25" t="s">
        <v>300</v>
      </c>
      <c r="H138" s="28">
        <v>5</v>
      </c>
      <c r="O138" s="28">
        <v>10</v>
      </c>
      <c r="P138" s="28">
        <v>4</v>
      </c>
      <c r="Q138" s="28">
        <v>2</v>
      </c>
      <c r="AQ138" s="28"/>
      <c r="AS138" s="24"/>
    </row>
    <row r="139" spans="1:45" ht="9.75">
      <c r="A139" s="25" t="s">
        <v>264</v>
      </c>
      <c r="B139" s="123">
        <v>35188</v>
      </c>
      <c r="C139" s="114" t="s">
        <v>199</v>
      </c>
      <c r="D139" s="25" t="s">
        <v>298</v>
      </c>
      <c r="AQ139" s="28"/>
      <c r="AS139" s="24"/>
    </row>
    <row r="140" spans="1:45" ht="9.75">
      <c r="A140" s="25" t="s">
        <v>264</v>
      </c>
      <c r="B140" s="123">
        <v>35188</v>
      </c>
      <c r="C140" s="114" t="s">
        <v>199</v>
      </c>
      <c r="D140" s="25" t="s">
        <v>290</v>
      </c>
      <c r="AQ140" s="28"/>
      <c r="AS140" s="24"/>
    </row>
    <row r="141" spans="1:45" ht="9.75">
      <c r="A141" s="25" t="s">
        <v>264</v>
      </c>
      <c r="B141" s="123">
        <v>35188</v>
      </c>
      <c r="C141" s="114" t="s">
        <v>199</v>
      </c>
      <c r="D141" s="25" t="s">
        <v>291</v>
      </c>
      <c r="F141" s="28">
        <v>2</v>
      </c>
      <c r="L141" s="28">
        <v>10</v>
      </c>
      <c r="T141" s="28">
        <v>35</v>
      </c>
      <c r="V141" s="28">
        <v>1</v>
      </c>
      <c r="W141" s="28">
        <v>1</v>
      </c>
      <c r="AD141" s="28">
        <v>1</v>
      </c>
      <c r="AQ141" s="28"/>
      <c r="AS141" s="24"/>
    </row>
    <row r="142" spans="1:45" ht="9.75">
      <c r="A142" s="25" t="s">
        <v>264</v>
      </c>
      <c r="B142" s="123">
        <v>35188</v>
      </c>
      <c r="C142" s="114" t="s">
        <v>199</v>
      </c>
      <c r="D142" s="25" t="s">
        <v>287</v>
      </c>
      <c r="AQ142" s="28"/>
      <c r="AS142" s="24"/>
    </row>
    <row r="143" spans="1:45" ht="9.75">
      <c r="A143" s="25" t="s">
        <v>264</v>
      </c>
      <c r="B143" s="123">
        <v>35188</v>
      </c>
      <c r="C143" s="114" t="s">
        <v>199</v>
      </c>
      <c r="D143" s="25" t="s">
        <v>276</v>
      </c>
      <c r="AQ143" s="28"/>
      <c r="AS143" s="24"/>
    </row>
    <row r="144" spans="1:45" ht="9.75">
      <c r="A144" s="25" t="s">
        <v>264</v>
      </c>
      <c r="B144" s="123">
        <v>35188</v>
      </c>
      <c r="C144" s="114" t="s">
        <v>199</v>
      </c>
      <c r="D144" s="25" t="s">
        <v>300</v>
      </c>
      <c r="O144" s="28">
        <v>6</v>
      </c>
      <c r="P144" s="28">
        <v>1</v>
      </c>
      <c r="Q144" s="28">
        <v>2</v>
      </c>
      <c r="AQ144" s="28"/>
      <c r="AS144" s="24"/>
    </row>
    <row r="145" spans="1:45" ht="9.75">
      <c r="A145" s="25" t="s">
        <v>264</v>
      </c>
      <c r="B145" s="123">
        <v>35217</v>
      </c>
      <c r="C145" s="114" t="s">
        <v>199</v>
      </c>
      <c r="D145" s="25" t="s">
        <v>298</v>
      </c>
      <c r="H145" s="28">
        <v>54</v>
      </c>
      <c r="Q145" s="28">
        <v>2</v>
      </c>
      <c r="AQ145" s="28"/>
      <c r="AS145" s="24"/>
    </row>
    <row r="146" spans="1:45" ht="9.75">
      <c r="A146" s="25" t="s">
        <v>264</v>
      </c>
      <c r="B146" s="123">
        <v>35217</v>
      </c>
      <c r="C146" s="114" t="s">
        <v>199</v>
      </c>
      <c r="D146" s="25" t="s">
        <v>290</v>
      </c>
      <c r="P146" s="28">
        <v>2</v>
      </c>
      <c r="Q146" s="28">
        <v>4</v>
      </c>
      <c r="AQ146" s="28"/>
      <c r="AS146" s="24"/>
    </row>
    <row r="147" spans="1:45" ht="9.75">
      <c r="A147" s="25" t="s">
        <v>264</v>
      </c>
      <c r="B147" s="123">
        <v>35217</v>
      </c>
      <c r="C147" s="114" t="s">
        <v>199</v>
      </c>
      <c r="D147" s="25" t="s">
        <v>291</v>
      </c>
      <c r="W147" s="28">
        <v>12</v>
      </c>
      <c r="AQ147" s="28"/>
      <c r="AS147" s="24"/>
    </row>
    <row r="148" spans="1:45" ht="9.75">
      <c r="A148" s="25" t="s">
        <v>264</v>
      </c>
      <c r="B148" s="123">
        <v>35217</v>
      </c>
      <c r="C148" s="114" t="s">
        <v>199</v>
      </c>
      <c r="D148" s="25" t="s">
        <v>287</v>
      </c>
      <c r="F148" s="28">
        <v>1</v>
      </c>
      <c r="L148" s="28">
        <v>20</v>
      </c>
      <c r="Q148" s="28">
        <v>2</v>
      </c>
      <c r="T148" s="28">
        <v>45</v>
      </c>
      <c r="V148" s="28">
        <v>6</v>
      </c>
      <c r="W148" s="28">
        <v>4</v>
      </c>
      <c r="Z148" s="28">
        <v>1</v>
      </c>
      <c r="AQ148" s="28"/>
      <c r="AS148" s="24"/>
    </row>
    <row r="149" spans="1:45" ht="9.75">
      <c r="A149" s="25" t="s">
        <v>264</v>
      </c>
      <c r="B149" s="123">
        <v>35217</v>
      </c>
      <c r="C149" s="114" t="s">
        <v>199</v>
      </c>
      <c r="D149" s="25" t="s">
        <v>299</v>
      </c>
      <c r="F149" s="28">
        <v>2</v>
      </c>
      <c r="H149" s="28">
        <v>146</v>
      </c>
      <c r="I149" s="28">
        <v>53</v>
      </c>
      <c r="Q149" s="28">
        <v>4</v>
      </c>
      <c r="V149" s="28">
        <v>9</v>
      </c>
      <c r="Z149" s="28">
        <v>2</v>
      </c>
      <c r="AQ149" s="28"/>
      <c r="AS149" s="24"/>
    </row>
    <row r="150" spans="1:45" ht="9.75">
      <c r="A150" s="25" t="s">
        <v>264</v>
      </c>
      <c r="B150" s="123">
        <v>35217</v>
      </c>
      <c r="C150" s="114" t="s">
        <v>199</v>
      </c>
      <c r="D150" s="25" t="s">
        <v>276</v>
      </c>
      <c r="AQ150" s="28"/>
      <c r="AS150" s="24"/>
    </row>
    <row r="151" spans="1:45" ht="9.75">
      <c r="A151" s="25" t="s">
        <v>264</v>
      </c>
      <c r="B151" s="123">
        <v>35217</v>
      </c>
      <c r="C151" s="114" t="s">
        <v>199</v>
      </c>
      <c r="D151" s="25" t="s">
        <v>300</v>
      </c>
      <c r="O151" s="28">
        <v>4</v>
      </c>
      <c r="Q151" s="28">
        <v>1</v>
      </c>
      <c r="AQ151" s="28"/>
      <c r="AS151" s="24"/>
    </row>
    <row r="152" spans="1:45" ht="9.75">
      <c r="A152" s="25" t="s">
        <v>264</v>
      </c>
      <c r="B152" s="123">
        <v>35245</v>
      </c>
      <c r="C152" s="114" t="s">
        <v>199</v>
      </c>
      <c r="D152" s="25" t="s">
        <v>298</v>
      </c>
      <c r="H152" s="28">
        <v>44</v>
      </c>
      <c r="Q152" s="28">
        <v>1</v>
      </c>
      <c r="AQ152" s="28"/>
      <c r="AS152" s="24"/>
    </row>
    <row r="153" spans="1:45" ht="9.75">
      <c r="A153" s="25" t="s">
        <v>264</v>
      </c>
      <c r="B153" s="123">
        <v>35245</v>
      </c>
      <c r="C153" s="114" t="s">
        <v>199</v>
      </c>
      <c r="D153" s="25" t="s">
        <v>290</v>
      </c>
      <c r="Q153" s="28">
        <v>2</v>
      </c>
      <c r="AQ153" s="28"/>
      <c r="AS153" s="24"/>
    </row>
    <row r="154" spans="1:45" ht="9.75">
      <c r="A154" s="25" t="s">
        <v>264</v>
      </c>
      <c r="B154" s="123">
        <v>35245</v>
      </c>
      <c r="C154" s="114" t="s">
        <v>199</v>
      </c>
      <c r="D154" s="25" t="s">
        <v>291</v>
      </c>
      <c r="W154" s="28">
        <v>1</v>
      </c>
      <c r="AQ154" s="28"/>
      <c r="AS154" s="24"/>
    </row>
    <row r="155" spans="1:45" ht="9.75">
      <c r="A155" s="25" t="s">
        <v>264</v>
      </c>
      <c r="B155" s="123">
        <v>35245</v>
      </c>
      <c r="C155" s="114" t="s">
        <v>199</v>
      </c>
      <c r="D155" s="25" t="s">
        <v>287</v>
      </c>
      <c r="F155" s="28">
        <v>5</v>
      </c>
      <c r="K155" s="28">
        <v>1</v>
      </c>
      <c r="L155" s="28">
        <v>18</v>
      </c>
      <c r="Q155" s="28">
        <v>11</v>
      </c>
      <c r="T155" s="28">
        <v>38</v>
      </c>
      <c r="V155" s="28">
        <v>17</v>
      </c>
      <c r="W155" s="28">
        <v>3</v>
      </c>
      <c r="AQ155" s="28"/>
      <c r="AS155" s="24"/>
    </row>
    <row r="156" spans="1:45" ht="9.75">
      <c r="A156" s="25" t="s">
        <v>264</v>
      </c>
      <c r="B156" s="123">
        <v>35245</v>
      </c>
      <c r="C156" s="114" t="s">
        <v>199</v>
      </c>
      <c r="D156" s="25" t="s">
        <v>299</v>
      </c>
      <c r="H156" s="28">
        <v>157</v>
      </c>
      <c r="I156" s="28">
        <v>20</v>
      </c>
      <c r="AQ156" s="28"/>
      <c r="AS156" s="24"/>
    </row>
    <row r="157" spans="1:45" ht="9.75">
      <c r="A157" s="25" t="s">
        <v>264</v>
      </c>
      <c r="B157" s="123">
        <v>35245</v>
      </c>
      <c r="C157" s="114" t="s">
        <v>199</v>
      </c>
      <c r="D157" s="25" t="s">
        <v>276</v>
      </c>
      <c r="AQ157" s="28"/>
      <c r="AS157" s="24"/>
    </row>
    <row r="158" spans="1:45" ht="9.75">
      <c r="A158" s="25" t="s">
        <v>264</v>
      </c>
      <c r="B158" s="123">
        <v>35245</v>
      </c>
      <c r="C158" s="114" t="s">
        <v>199</v>
      </c>
      <c r="D158" s="25" t="s">
        <v>300</v>
      </c>
      <c r="Q158" s="28">
        <v>2</v>
      </c>
      <c r="AQ158" s="28"/>
      <c r="AS158" s="24"/>
    </row>
    <row r="159" spans="1:45" ht="9.75">
      <c r="A159" s="25" t="s">
        <v>264</v>
      </c>
      <c r="B159" s="123">
        <v>35306</v>
      </c>
      <c r="C159" s="114" t="s">
        <v>199</v>
      </c>
      <c r="D159" s="25" t="s">
        <v>298</v>
      </c>
      <c r="H159" s="28">
        <v>13</v>
      </c>
      <c r="Z159" s="28">
        <v>6</v>
      </c>
      <c r="AQ159" s="28"/>
      <c r="AS159" s="24"/>
    </row>
    <row r="160" spans="1:45" ht="9.75">
      <c r="A160" s="25" t="s">
        <v>264</v>
      </c>
      <c r="B160" s="123">
        <v>35306</v>
      </c>
      <c r="C160" s="114" t="s">
        <v>199</v>
      </c>
      <c r="D160" s="25" t="s">
        <v>290</v>
      </c>
      <c r="P160" s="28">
        <v>1</v>
      </c>
      <c r="Q160" s="28">
        <v>2</v>
      </c>
      <c r="AB160" s="28">
        <v>1</v>
      </c>
      <c r="AQ160" s="28"/>
      <c r="AS160" s="24"/>
    </row>
    <row r="161" spans="1:45" ht="9.75">
      <c r="A161" s="25" t="s">
        <v>264</v>
      </c>
      <c r="B161" s="123">
        <v>35306</v>
      </c>
      <c r="C161" s="114" t="s">
        <v>199</v>
      </c>
      <c r="D161" s="25" t="s">
        <v>291</v>
      </c>
      <c r="F161" s="28">
        <v>3</v>
      </c>
      <c r="K161" s="28">
        <v>1</v>
      </c>
      <c r="L161" s="28">
        <v>2</v>
      </c>
      <c r="W161" s="28">
        <v>56</v>
      </c>
      <c r="AQ161" s="28"/>
      <c r="AS161" s="24"/>
    </row>
    <row r="162" spans="1:45" ht="9.75">
      <c r="A162" s="25" t="s">
        <v>264</v>
      </c>
      <c r="B162" s="123">
        <v>35306</v>
      </c>
      <c r="C162" s="114" t="s">
        <v>199</v>
      </c>
      <c r="D162" s="25" t="s">
        <v>287</v>
      </c>
      <c r="F162" s="28">
        <v>1</v>
      </c>
      <c r="T162" s="28">
        <v>33</v>
      </c>
      <c r="V162" s="28">
        <v>11</v>
      </c>
      <c r="W162" s="28">
        <v>30</v>
      </c>
      <c r="AB162" s="28">
        <v>1</v>
      </c>
      <c r="AQ162" s="28"/>
      <c r="AS162" s="24"/>
    </row>
    <row r="163" spans="1:45" ht="9.75">
      <c r="A163" s="25" t="s">
        <v>264</v>
      </c>
      <c r="B163" s="123">
        <v>35306</v>
      </c>
      <c r="C163" s="114" t="s">
        <v>199</v>
      </c>
      <c r="D163" s="25" t="s">
        <v>299</v>
      </c>
      <c r="H163" s="28">
        <v>44</v>
      </c>
      <c r="I163" s="28">
        <v>34</v>
      </c>
      <c r="AQ163" s="28"/>
      <c r="AS163" s="24"/>
    </row>
    <row r="164" spans="1:45" ht="9.75">
      <c r="A164" s="25" t="s">
        <v>264</v>
      </c>
      <c r="B164" s="123">
        <v>35306</v>
      </c>
      <c r="C164" s="114" t="s">
        <v>199</v>
      </c>
      <c r="D164" s="25" t="s">
        <v>276</v>
      </c>
      <c r="AQ164" s="28"/>
      <c r="AS164" s="24"/>
    </row>
    <row r="165" spans="1:45" ht="9.75">
      <c r="A165" s="25" t="s">
        <v>264</v>
      </c>
      <c r="B165" s="123">
        <v>35306</v>
      </c>
      <c r="C165" s="114" t="s">
        <v>199</v>
      </c>
      <c r="D165" s="25" t="s">
        <v>300</v>
      </c>
      <c r="O165" s="28">
        <v>2</v>
      </c>
      <c r="R165" s="28">
        <v>1</v>
      </c>
      <c r="AQ165" s="28"/>
      <c r="AS165" s="24"/>
    </row>
    <row r="166" spans="1:45" ht="9.75">
      <c r="A166" s="25" t="s">
        <v>264</v>
      </c>
      <c r="B166" s="62" t="s">
        <v>239</v>
      </c>
      <c r="C166" s="114" t="s">
        <v>199</v>
      </c>
      <c r="D166" s="25" t="s">
        <v>298</v>
      </c>
      <c r="T166" s="28">
        <v>4</v>
      </c>
      <c r="V166" s="28">
        <v>21</v>
      </c>
      <c r="W166" s="28">
        <v>25</v>
      </c>
      <c r="Z166" s="28">
        <v>15</v>
      </c>
      <c r="AJ166" s="28">
        <v>1</v>
      </c>
      <c r="AQ166" s="28"/>
      <c r="AS166" s="24"/>
    </row>
    <row r="167" spans="1:45" ht="9.75">
      <c r="A167" s="25" t="s">
        <v>264</v>
      </c>
      <c r="B167" s="62" t="s">
        <v>239</v>
      </c>
      <c r="C167" s="114" t="s">
        <v>199</v>
      </c>
      <c r="D167" s="25" t="s">
        <v>290</v>
      </c>
      <c r="J167" s="28">
        <v>2</v>
      </c>
      <c r="P167" s="28">
        <v>4</v>
      </c>
      <c r="Q167" s="28">
        <v>4</v>
      </c>
      <c r="T167" s="28">
        <v>9</v>
      </c>
      <c r="W167" s="28">
        <v>15</v>
      </c>
      <c r="AB167" s="28">
        <v>16</v>
      </c>
      <c r="AC167" s="28">
        <v>4</v>
      </c>
      <c r="AI167" s="28">
        <v>19</v>
      </c>
      <c r="AQ167" s="28"/>
      <c r="AS167" s="24"/>
    </row>
    <row r="168" spans="1:45" ht="9.75">
      <c r="A168" s="25" t="s">
        <v>264</v>
      </c>
      <c r="B168" s="62" t="s">
        <v>239</v>
      </c>
      <c r="C168" s="114" t="s">
        <v>199</v>
      </c>
      <c r="D168" s="25" t="s">
        <v>291</v>
      </c>
      <c r="F168" s="28">
        <v>1</v>
      </c>
      <c r="T168" s="28">
        <v>2</v>
      </c>
      <c r="V168" s="28">
        <v>1</v>
      </c>
      <c r="Z168" s="28">
        <v>4</v>
      </c>
      <c r="AD168" s="28">
        <v>3</v>
      </c>
      <c r="AQ168" s="28"/>
      <c r="AS168" s="24"/>
    </row>
    <row r="169" spans="1:45" ht="9.75">
      <c r="A169" s="25" t="s">
        <v>264</v>
      </c>
      <c r="B169" s="62" t="s">
        <v>239</v>
      </c>
      <c r="C169" s="114" t="s">
        <v>199</v>
      </c>
      <c r="D169" s="25" t="s">
        <v>287</v>
      </c>
      <c r="T169" s="28">
        <v>72</v>
      </c>
      <c r="V169" s="28">
        <v>20</v>
      </c>
      <c r="W169" s="28">
        <v>22</v>
      </c>
      <c r="Z169" s="28">
        <v>12</v>
      </c>
      <c r="AQ169" s="28"/>
      <c r="AS169" s="24"/>
    </row>
    <row r="170" spans="1:45" ht="9.75">
      <c r="A170" s="25" t="s">
        <v>264</v>
      </c>
      <c r="B170" s="62" t="s">
        <v>239</v>
      </c>
      <c r="C170" s="114" t="s">
        <v>199</v>
      </c>
      <c r="D170" s="25" t="s">
        <v>299</v>
      </c>
      <c r="F170" s="28">
        <v>1</v>
      </c>
      <c r="H170" s="28">
        <v>7</v>
      </c>
      <c r="I170" s="28">
        <v>23</v>
      </c>
      <c r="V170" s="28">
        <v>45</v>
      </c>
      <c r="Z170" s="28">
        <v>12</v>
      </c>
      <c r="AQ170" s="28"/>
      <c r="AS170" s="24"/>
    </row>
    <row r="171" spans="1:45" ht="9.75">
      <c r="A171" s="25" t="s">
        <v>264</v>
      </c>
      <c r="B171" s="62" t="s">
        <v>239</v>
      </c>
      <c r="C171" s="114" t="s">
        <v>199</v>
      </c>
      <c r="D171" s="25" t="s">
        <v>276</v>
      </c>
      <c r="AQ171" s="28"/>
      <c r="AS171" s="24"/>
    </row>
    <row r="172" spans="1:45" ht="9.75">
      <c r="A172" s="25" t="s">
        <v>264</v>
      </c>
      <c r="B172" s="62" t="s">
        <v>239</v>
      </c>
      <c r="C172" s="114" t="s">
        <v>199</v>
      </c>
      <c r="D172" s="25" t="s">
        <v>300</v>
      </c>
      <c r="H172" s="28">
        <v>4</v>
      </c>
      <c r="O172" s="28">
        <v>1</v>
      </c>
      <c r="AQ172" s="28"/>
      <c r="AS172" s="24"/>
    </row>
    <row r="173" spans="1:45" ht="9.75">
      <c r="A173" s="25" t="s">
        <v>264</v>
      </c>
      <c r="B173" s="62">
        <v>35362</v>
      </c>
      <c r="C173" s="114" t="s">
        <v>199</v>
      </c>
      <c r="D173" s="25" t="s">
        <v>298</v>
      </c>
      <c r="V173" s="28">
        <v>21</v>
      </c>
      <c r="Z173" s="28">
        <v>18</v>
      </c>
      <c r="AQ173" s="28"/>
      <c r="AS173" s="24"/>
    </row>
    <row r="174" spans="1:45" ht="9.75">
      <c r="A174" s="25" t="s">
        <v>264</v>
      </c>
      <c r="B174" s="62">
        <v>35362</v>
      </c>
      <c r="C174" s="114" t="s">
        <v>199</v>
      </c>
      <c r="D174" s="25" t="s">
        <v>290</v>
      </c>
      <c r="J174" s="28">
        <v>7</v>
      </c>
      <c r="Q174" s="28">
        <v>2</v>
      </c>
      <c r="V174" s="28">
        <v>1</v>
      </c>
      <c r="W174" s="28">
        <v>8</v>
      </c>
      <c r="AB174" s="28">
        <v>6</v>
      </c>
      <c r="AC174" s="28">
        <v>3</v>
      </c>
      <c r="AI174" s="28">
        <v>3</v>
      </c>
      <c r="AQ174" s="28"/>
      <c r="AS174" s="24"/>
    </row>
    <row r="175" spans="1:45" ht="9.75">
      <c r="A175" s="25" t="s">
        <v>264</v>
      </c>
      <c r="B175" s="62">
        <v>35362</v>
      </c>
      <c r="C175" s="114" t="s">
        <v>199</v>
      </c>
      <c r="D175" s="25" t="s">
        <v>291</v>
      </c>
      <c r="F175" s="28">
        <v>4</v>
      </c>
      <c r="J175" s="28">
        <v>8</v>
      </c>
      <c r="T175" s="28">
        <v>111</v>
      </c>
      <c r="V175" s="28">
        <v>4</v>
      </c>
      <c r="W175" s="28">
        <v>80</v>
      </c>
      <c r="Z175" s="28">
        <v>6</v>
      </c>
      <c r="AF175" s="28">
        <v>1</v>
      </c>
      <c r="AJ175" s="28">
        <v>6</v>
      </c>
      <c r="AQ175" s="28"/>
      <c r="AS175" s="24"/>
    </row>
    <row r="176" spans="1:45" ht="9.75">
      <c r="A176" s="25" t="s">
        <v>264</v>
      </c>
      <c r="B176" s="62">
        <v>35362</v>
      </c>
      <c r="C176" s="114" t="s">
        <v>199</v>
      </c>
      <c r="D176" s="25" t="s">
        <v>287</v>
      </c>
      <c r="Q176" s="28">
        <v>2</v>
      </c>
      <c r="T176" s="28">
        <v>141</v>
      </c>
      <c r="V176" s="28">
        <v>44</v>
      </c>
      <c r="W176" s="28">
        <v>14</v>
      </c>
      <c r="Z176" s="28">
        <v>18</v>
      </c>
      <c r="AQ176" s="28"/>
      <c r="AS176" s="24"/>
    </row>
    <row r="177" spans="1:45" ht="9.75">
      <c r="A177" s="25" t="s">
        <v>264</v>
      </c>
      <c r="B177" s="62">
        <v>35362</v>
      </c>
      <c r="C177" s="114" t="s">
        <v>199</v>
      </c>
      <c r="D177" s="25" t="s">
        <v>299</v>
      </c>
      <c r="F177" s="28">
        <v>1</v>
      </c>
      <c r="I177" s="28">
        <v>18</v>
      </c>
      <c r="V177" s="28">
        <v>13</v>
      </c>
      <c r="X177" s="28">
        <v>2</v>
      </c>
      <c r="Z177" s="28">
        <v>22</v>
      </c>
      <c r="AQ177" s="28"/>
      <c r="AS177" s="24"/>
    </row>
    <row r="178" spans="1:45" ht="9.75">
      <c r="A178" s="25" t="s">
        <v>264</v>
      </c>
      <c r="B178" s="62">
        <v>35362</v>
      </c>
      <c r="C178" s="114" t="s">
        <v>199</v>
      </c>
      <c r="D178" s="25" t="s">
        <v>276</v>
      </c>
      <c r="AQ178" s="28"/>
      <c r="AS178" s="24"/>
    </row>
    <row r="179" spans="1:45" ht="9.75">
      <c r="A179" s="25" t="s">
        <v>264</v>
      </c>
      <c r="B179" s="62">
        <v>35362</v>
      </c>
      <c r="C179" s="114" t="s">
        <v>199</v>
      </c>
      <c r="D179" s="25" t="s">
        <v>300</v>
      </c>
      <c r="H179" s="28">
        <v>2</v>
      </c>
      <c r="R179" s="28">
        <v>2</v>
      </c>
      <c r="AQ179" s="28"/>
      <c r="AS179" s="24"/>
    </row>
    <row r="180" spans="1:45" ht="9.75">
      <c r="A180" s="25" t="s">
        <v>264</v>
      </c>
      <c r="B180" s="63" t="s">
        <v>210</v>
      </c>
      <c r="C180" s="114" t="s">
        <v>199</v>
      </c>
      <c r="D180" s="25" t="s">
        <v>298</v>
      </c>
      <c r="H180" s="28">
        <v>2</v>
      </c>
      <c r="Q180" s="28">
        <v>2</v>
      </c>
      <c r="V180" s="28">
        <v>5</v>
      </c>
      <c r="W180" s="28">
        <v>1</v>
      </c>
      <c r="Z180" s="28">
        <v>16</v>
      </c>
      <c r="AJ180" s="28">
        <v>2</v>
      </c>
      <c r="AQ180" s="28"/>
      <c r="AS180" s="24"/>
    </row>
    <row r="181" spans="1:45" ht="9.75">
      <c r="A181" s="25" t="s">
        <v>264</v>
      </c>
      <c r="B181" s="63" t="s">
        <v>210</v>
      </c>
      <c r="C181" s="114" t="s">
        <v>199</v>
      </c>
      <c r="D181" s="25" t="s">
        <v>290</v>
      </c>
      <c r="H181" s="28">
        <v>8</v>
      </c>
      <c r="J181" s="28">
        <v>2</v>
      </c>
      <c r="Q181" s="28">
        <v>2</v>
      </c>
      <c r="W181" s="28">
        <v>17</v>
      </c>
      <c r="AB181" s="28">
        <v>38</v>
      </c>
      <c r="AC181" s="28">
        <v>51</v>
      </c>
      <c r="AI181" s="28">
        <v>48</v>
      </c>
      <c r="AQ181" s="28"/>
      <c r="AS181" s="24"/>
    </row>
    <row r="182" spans="1:45" ht="9.75">
      <c r="A182" s="25" t="s">
        <v>264</v>
      </c>
      <c r="B182" s="63" t="s">
        <v>210</v>
      </c>
      <c r="C182" s="114" t="s">
        <v>199</v>
      </c>
      <c r="D182" s="25" t="s">
        <v>291</v>
      </c>
      <c r="F182" s="28">
        <v>3</v>
      </c>
      <c r="M182" s="28">
        <v>2</v>
      </c>
      <c r="T182" s="28">
        <v>172</v>
      </c>
      <c r="V182" s="28">
        <v>4</v>
      </c>
      <c r="W182" s="28">
        <v>80</v>
      </c>
      <c r="Z182" s="28">
        <v>3</v>
      </c>
      <c r="AJ182" s="28">
        <v>5</v>
      </c>
      <c r="AQ182" s="28"/>
      <c r="AS182" s="24"/>
    </row>
    <row r="183" spans="1:45" ht="9.75">
      <c r="A183" s="25" t="s">
        <v>264</v>
      </c>
      <c r="B183" s="63" t="s">
        <v>210</v>
      </c>
      <c r="C183" s="114" t="s">
        <v>199</v>
      </c>
      <c r="D183" s="25" t="s">
        <v>287</v>
      </c>
      <c r="T183" s="28">
        <v>25</v>
      </c>
      <c r="V183" s="28">
        <v>27</v>
      </c>
      <c r="W183" s="28">
        <v>22</v>
      </c>
      <c r="Z183" s="28">
        <v>25</v>
      </c>
      <c r="AE183" s="28">
        <v>2</v>
      </c>
      <c r="AH183" s="28">
        <v>3</v>
      </c>
      <c r="AQ183" s="28"/>
      <c r="AS183" s="24"/>
    </row>
    <row r="184" spans="1:45" ht="9.75">
      <c r="A184" s="25" t="s">
        <v>264</v>
      </c>
      <c r="B184" s="63" t="s">
        <v>210</v>
      </c>
      <c r="C184" s="114" t="s">
        <v>199</v>
      </c>
      <c r="D184" s="25" t="s">
        <v>299</v>
      </c>
      <c r="H184" s="28">
        <v>11</v>
      </c>
      <c r="I184" s="28">
        <v>1</v>
      </c>
      <c r="V184" s="28">
        <v>14</v>
      </c>
      <c r="X184" s="28">
        <v>2</v>
      </c>
      <c r="Z184" s="28">
        <v>22</v>
      </c>
      <c r="AQ184" s="28"/>
      <c r="AS184" s="24"/>
    </row>
    <row r="185" spans="1:45" ht="9.75">
      <c r="A185" s="25" t="s">
        <v>264</v>
      </c>
      <c r="B185" s="63" t="s">
        <v>210</v>
      </c>
      <c r="C185" s="114" t="s">
        <v>199</v>
      </c>
      <c r="D185" s="25" t="s">
        <v>276</v>
      </c>
      <c r="AQ185" s="28"/>
      <c r="AS185" s="24"/>
    </row>
    <row r="186" spans="1:45" ht="9.75">
      <c r="A186" s="25" t="s">
        <v>264</v>
      </c>
      <c r="B186" s="63" t="s">
        <v>210</v>
      </c>
      <c r="C186" s="114" t="s">
        <v>199</v>
      </c>
      <c r="D186" s="25" t="s">
        <v>300</v>
      </c>
      <c r="H186" s="28">
        <v>2</v>
      </c>
      <c r="O186" s="28">
        <v>3</v>
      </c>
      <c r="AQ186" s="28"/>
      <c r="AS186" s="24"/>
    </row>
    <row r="187" spans="1:45" s="35" customFormat="1" ht="9.75">
      <c r="A187" s="25" t="s">
        <v>264</v>
      </c>
      <c r="B187" s="47" t="s">
        <v>221</v>
      </c>
      <c r="C187" s="114" t="s">
        <v>199</v>
      </c>
      <c r="D187" s="35" t="s">
        <v>298</v>
      </c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M187" s="34"/>
      <c r="AQ187" s="115"/>
      <c r="AS187" s="34"/>
    </row>
    <row r="188" spans="1:45" s="35" customFormat="1" ht="9.75">
      <c r="A188" s="25" t="s">
        <v>264</v>
      </c>
      <c r="B188" s="47" t="s">
        <v>221</v>
      </c>
      <c r="C188" s="114" t="s">
        <v>199</v>
      </c>
      <c r="D188" s="35" t="s">
        <v>290</v>
      </c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M188" s="34"/>
      <c r="AQ188" s="115"/>
      <c r="AS188" s="34"/>
    </row>
    <row r="189" spans="1:45" s="35" customFormat="1" ht="9.75">
      <c r="A189" s="25" t="s">
        <v>264</v>
      </c>
      <c r="B189" s="47" t="s">
        <v>221</v>
      </c>
      <c r="C189" s="114" t="s">
        <v>199</v>
      </c>
      <c r="D189" s="35" t="s">
        <v>291</v>
      </c>
      <c r="E189" s="115"/>
      <c r="F189" s="115">
        <v>3</v>
      </c>
      <c r="G189" s="115"/>
      <c r="H189" s="115"/>
      <c r="I189" s="115"/>
      <c r="J189" s="115"/>
      <c r="K189" s="115"/>
      <c r="L189" s="115"/>
      <c r="M189" s="115">
        <v>1</v>
      </c>
      <c r="N189" s="115"/>
      <c r="O189" s="115"/>
      <c r="P189" s="115"/>
      <c r="Q189" s="115"/>
      <c r="R189" s="115"/>
      <c r="S189" s="115"/>
      <c r="T189" s="115">
        <v>9</v>
      </c>
      <c r="U189" s="115"/>
      <c r="V189" s="115">
        <v>2</v>
      </c>
      <c r="W189" s="115">
        <v>2</v>
      </c>
      <c r="X189" s="115"/>
      <c r="Y189" s="115"/>
      <c r="Z189" s="115">
        <v>1</v>
      </c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>
        <v>6</v>
      </c>
      <c r="AK189" s="115"/>
      <c r="AM189" s="34"/>
      <c r="AQ189" s="115"/>
      <c r="AS189" s="34"/>
    </row>
    <row r="190" spans="1:45" s="35" customFormat="1" ht="9.75">
      <c r="A190" s="25" t="s">
        <v>264</v>
      </c>
      <c r="B190" s="47" t="s">
        <v>221</v>
      </c>
      <c r="C190" s="114" t="s">
        <v>199</v>
      </c>
      <c r="D190" s="35" t="s">
        <v>287</v>
      </c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>
        <v>2</v>
      </c>
      <c r="R190" s="115"/>
      <c r="S190" s="115"/>
      <c r="T190" s="115">
        <v>38</v>
      </c>
      <c r="U190" s="115"/>
      <c r="V190" s="115">
        <v>9</v>
      </c>
      <c r="W190" s="115">
        <v>14</v>
      </c>
      <c r="X190" s="115">
        <v>4</v>
      </c>
      <c r="Y190" s="115"/>
      <c r="Z190" s="115">
        <v>16</v>
      </c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M190" s="34"/>
      <c r="AQ190" s="115"/>
      <c r="AS190" s="34"/>
    </row>
    <row r="191" spans="1:45" s="35" customFormat="1" ht="9.75">
      <c r="A191" s="25" t="s">
        <v>264</v>
      </c>
      <c r="B191" s="47" t="s">
        <v>221</v>
      </c>
      <c r="C191" s="114" t="s">
        <v>199</v>
      </c>
      <c r="D191" s="35" t="s">
        <v>278</v>
      </c>
      <c r="E191" s="115"/>
      <c r="F191" s="115">
        <v>1</v>
      </c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>
        <v>29</v>
      </c>
      <c r="U191" s="115"/>
      <c r="V191" s="115">
        <v>4</v>
      </c>
      <c r="W191" s="115">
        <v>12</v>
      </c>
      <c r="X191" s="115"/>
      <c r="Y191" s="115"/>
      <c r="Z191" s="115">
        <v>12</v>
      </c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M191" s="34"/>
      <c r="AQ191" s="115"/>
      <c r="AS191" s="34"/>
    </row>
    <row r="192" spans="1:45" s="35" customFormat="1" ht="9.75">
      <c r="A192" s="25" t="s">
        <v>264</v>
      </c>
      <c r="B192" s="47" t="s">
        <v>221</v>
      </c>
      <c r="C192" s="114" t="s">
        <v>199</v>
      </c>
      <c r="D192" s="35" t="s">
        <v>301</v>
      </c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>
        <v>32</v>
      </c>
      <c r="U192" s="115"/>
      <c r="V192" s="115">
        <v>9</v>
      </c>
      <c r="W192" s="115">
        <v>13</v>
      </c>
      <c r="X192" s="115"/>
      <c r="Y192" s="115"/>
      <c r="Z192" s="115">
        <v>6</v>
      </c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M192" s="34"/>
      <c r="AQ192" s="115"/>
      <c r="AS192" s="34"/>
    </row>
    <row r="193" spans="1:45" s="35" customFormat="1" ht="9.75">
      <c r="A193" s="25" t="s">
        <v>264</v>
      </c>
      <c r="B193" s="47" t="s">
        <v>221</v>
      </c>
      <c r="C193" s="114" t="s">
        <v>199</v>
      </c>
      <c r="D193" s="35" t="s">
        <v>302</v>
      </c>
      <c r="E193" s="115"/>
      <c r="F193" s="115"/>
      <c r="G193" s="115"/>
      <c r="H193" s="115"/>
      <c r="I193" s="115"/>
      <c r="J193" s="115">
        <v>10</v>
      </c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>
        <v>3</v>
      </c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M193" s="34"/>
      <c r="AQ193" s="115"/>
      <c r="AS193" s="34"/>
    </row>
    <row r="194" spans="1:45" s="35" customFormat="1" ht="9.75">
      <c r="A194" s="25" t="s">
        <v>264</v>
      </c>
      <c r="B194" s="47" t="s">
        <v>221</v>
      </c>
      <c r="C194" s="114" t="s">
        <v>199</v>
      </c>
      <c r="D194" s="35" t="s">
        <v>299</v>
      </c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M194" s="34"/>
      <c r="AQ194" s="115"/>
      <c r="AS194" s="34"/>
    </row>
    <row r="195" spans="1:45" s="35" customFormat="1" ht="9.75">
      <c r="A195" s="25" t="s">
        <v>264</v>
      </c>
      <c r="B195" s="47" t="s">
        <v>221</v>
      </c>
      <c r="C195" s="114" t="s">
        <v>199</v>
      </c>
      <c r="D195" s="35" t="s">
        <v>276</v>
      </c>
      <c r="E195" s="115"/>
      <c r="F195" s="115"/>
      <c r="G195" s="115"/>
      <c r="H195" s="115">
        <v>2</v>
      </c>
      <c r="I195" s="115"/>
      <c r="J195" s="115"/>
      <c r="K195" s="115"/>
      <c r="L195" s="115"/>
      <c r="M195" s="115"/>
      <c r="N195" s="115"/>
      <c r="O195" s="115"/>
      <c r="P195" s="115"/>
      <c r="Q195" s="115">
        <v>2</v>
      </c>
      <c r="R195" s="115"/>
      <c r="S195" s="115"/>
      <c r="T195" s="115">
        <v>15</v>
      </c>
      <c r="U195" s="115"/>
      <c r="V195" s="115">
        <v>7</v>
      </c>
      <c r="W195" s="115">
        <v>6</v>
      </c>
      <c r="X195" s="115"/>
      <c r="Y195" s="115"/>
      <c r="Z195" s="115"/>
      <c r="AA195" s="115"/>
      <c r="AB195" s="115">
        <v>19</v>
      </c>
      <c r="AC195" s="115">
        <v>58</v>
      </c>
      <c r="AD195" s="115"/>
      <c r="AE195" s="115"/>
      <c r="AF195" s="115"/>
      <c r="AG195" s="115"/>
      <c r="AH195" s="115"/>
      <c r="AI195" s="115"/>
      <c r="AJ195" s="115"/>
      <c r="AK195" s="115"/>
      <c r="AM195" s="34"/>
      <c r="AQ195" s="115"/>
      <c r="AS195" s="34"/>
    </row>
    <row r="196" spans="1:45" s="35" customFormat="1" ht="9.75">
      <c r="A196" s="25" t="s">
        <v>264</v>
      </c>
      <c r="B196" s="47" t="s">
        <v>221</v>
      </c>
      <c r="C196" s="114" t="s">
        <v>199</v>
      </c>
      <c r="D196" s="35" t="s">
        <v>300</v>
      </c>
      <c r="E196" s="115"/>
      <c r="F196" s="115"/>
      <c r="G196" s="115"/>
      <c r="H196" s="115">
        <v>5</v>
      </c>
      <c r="I196" s="115"/>
      <c r="J196" s="115"/>
      <c r="K196" s="115"/>
      <c r="L196" s="115"/>
      <c r="M196" s="115"/>
      <c r="N196" s="115"/>
      <c r="O196" s="115">
        <v>2</v>
      </c>
      <c r="P196" s="115"/>
      <c r="Q196" s="115">
        <v>2</v>
      </c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M196" s="34"/>
      <c r="AQ196" s="115"/>
      <c r="AS196" s="34"/>
    </row>
    <row r="197" spans="1:45" s="35" customFormat="1" ht="9.75">
      <c r="A197" s="25" t="s">
        <v>264</v>
      </c>
      <c r="B197" s="47" t="s">
        <v>221</v>
      </c>
      <c r="C197" s="114" t="s">
        <v>199</v>
      </c>
      <c r="D197" s="35" t="s">
        <v>303</v>
      </c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>
        <v>2</v>
      </c>
      <c r="P197" s="115"/>
      <c r="Q197" s="115">
        <v>7</v>
      </c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>
        <v>1</v>
      </c>
      <c r="AC197" s="115"/>
      <c r="AD197" s="115"/>
      <c r="AE197" s="115"/>
      <c r="AF197" s="115"/>
      <c r="AG197" s="115"/>
      <c r="AH197" s="115"/>
      <c r="AI197" s="115"/>
      <c r="AJ197" s="115"/>
      <c r="AK197" s="115"/>
      <c r="AM197" s="34"/>
      <c r="AQ197" s="115"/>
      <c r="AS197" s="34"/>
    </row>
    <row r="198" spans="1:45" ht="9.75">
      <c r="A198" s="25" t="s">
        <v>264</v>
      </c>
      <c r="B198" s="62">
        <v>35440</v>
      </c>
      <c r="C198" s="114" t="s">
        <v>199</v>
      </c>
      <c r="D198" s="25" t="s">
        <v>298</v>
      </c>
      <c r="Q198" s="28">
        <v>6</v>
      </c>
      <c r="V198" s="28">
        <v>21</v>
      </c>
      <c r="Z198" s="28">
        <v>12</v>
      </c>
      <c r="AJ198" s="28">
        <v>8</v>
      </c>
      <c r="AQ198" s="28"/>
      <c r="AS198" s="24"/>
    </row>
    <row r="199" spans="1:45" ht="9.75">
      <c r="A199" s="25" t="s">
        <v>264</v>
      </c>
      <c r="B199" s="62">
        <v>35440</v>
      </c>
      <c r="C199" s="114" t="s">
        <v>199</v>
      </c>
      <c r="D199" s="25" t="s">
        <v>290</v>
      </c>
      <c r="H199" s="28">
        <v>63</v>
      </c>
      <c r="P199" s="28">
        <v>1</v>
      </c>
      <c r="Q199" s="28">
        <v>1</v>
      </c>
      <c r="AB199" s="28">
        <v>9</v>
      </c>
      <c r="AC199" s="28">
        <v>43</v>
      </c>
      <c r="AI199" s="28">
        <v>22</v>
      </c>
      <c r="AQ199" s="28"/>
      <c r="AS199" s="24"/>
    </row>
    <row r="200" spans="1:45" ht="9.75">
      <c r="A200" s="25" t="s">
        <v>264</v>
      </c>
      <c r="B200" s="62">
        <v>35440</v>
      </c>
      <c r="C200" s="114" t="s">
        <v>199</v>
      </c>
      <c r="D200" s="25" t="s">
        <v>291</v>
      </c>
      <c r="F200" s="28">
        <v>1</v>
      </c>
      <c r="T200" s="28">
        <v>246</v>
      </c>
      <c r="W200" s="28">
        <v>83</v>
      </c>
      <c r="AQ200" s="28"/>
      <c r="AS200" s="24"/>
    </row>
    <row r="201" spans="1:45" ht="9.75">
      <c r="A201" s="25" t="s">
        <v>264</v>
      </c>
      <c r="B201" s="62">
        <v>35440</v>
      </c>
      <c r="C201" s="114" t="s">
        <v>199</v>
      </c>
      <c r="D201" s="25" t="s">
        <v>287</v>
      </c>
      <c r="V201" s="28">
        <v>32</v>
      </c>
      <c r="Z201" s="28">
        <v>14</v>
      </c>
      <c r="AQ201" s="28"/>
      <c r="AS201" s="24"/>
    </row>
    <row r="202" spans="1:45" ht="9.75">
      <c r="A202" s="25" t="s">
        <v>264</v>
      </c>
      <c r="B202" s="62">
        <v>35440</v>
      </c>
      <c r="C202" s="114" t="s">
        <v>199</v>
      </c>
      <c r="D202" s="25" t="s">
        <v>299</v>
      </c>
      <c r="V202" s="28">
        <v>5</v>
      </c>
      <c r="X202" s="28">
        <v>2</v>
      </c>
      <c r="Z202" s="28">
        <v>19</v>
      </c>
      <c r="AQ202" s="28"/>
      <c r="AS202" s="24"/>
    </row>
    <row r="203" spans="1:45" ht="9.75">
      <c r="A203" s="25" t="s">
        <v>264</v>
      </c>
      <c r="B203" s="62">
        <v>35440</v>
      </c>
      <c r="C203" s="114" t="s">
        <v>199</v>
      </c>
      <c r="D203" s="25" t="s">
        <v>276</v>
      </c>
      <c r="AQ203" s="28"/>
      <c r="AS203" s="24"/>
    </row>
    <row r="204" spans="1:45" ht="9.75">
      <c r="A204" s="25" t="s">
        <v>264</v>
      </c>
      <c r="B204" s="62">
        <v>35440</v>
      </c>
      <c r="C204" s="114" t="s">
        <v>199</v>
      </c>
      <c r="D204" s="25" t="s">
        <v>300</v>
      </c>
      <c r="H204" s="28">
        <v>15</v>
      </c>
      <c r="Q204" s="28">
        <v>2</v>
      </c>
      <c r="R204" s="28">
        <v>2</v>
      </c>
      <c r="AQ204" s="28"/>
      <c r="AS204" s="24"/>
    </row>
    <row r="205" spans="1:45" ht="9.75">
      <c r="A205" s="25" t="s">
        <v>264</v>
      </c>
      <c r="B205" s="62">
        <v>35440</v>
      </c>
      <c r="C205" s="114" t="s">
        <v>199</v>
      </c>
      <c r="D205" s="25" t="s">
        <v>303</v>
      </c>
      <c r="O205" s="28">
        <v>1</v>
      </c>
      <c r="Q205" s="28">
        <v>2</v>
      </c>
      <c r="V205" s="28">
        <v>1</v>
      </c>
      <c r="W205" s="28">
        <v>3</v>
      </c>
      <c r="AQ205" s="28"/>
      <c r="AS205" s="24"/>
    </row>
    <row r="206" spans="1:45" ht="9.75">
      <c r="A206" s="25" t="s">
        <v>264</v>
      </c>
      <c r="B206" s="62">
        <v>35482</v>
      </c>
      <c r="C206" s="114" t="s">
        <v>199</v>
      </c>
      <c r="D206" s="25" t="s">
        <v>298</v>
      </c>
      <c r="Q206" s="28">
        <v>2</v>
      </c>
      <c r="V206" s="28">
        <v>29</v>
      </c>
      <c r="Z206" s="28">
        <v>20</v>
      </c>
      <c r="AJ206" s="28">
        <v>9</v>
      </c>
      <c r="AQ206" s="28"/>
      <c r="AS206" s="24"/>
    </row>
    <row r="207" spans="1:45" ht="9.75">
      <c r="A207" s="25" t="s">
        <v>264</v>
      </c>
      <c r="B207" s="62">
        <v>35482</v>
      </c>
      <c r="C207" s="114" t="s">
        <v>199</v>
      </c>
      <c r="D207" s="25" t="s">
        <v>290</v>
      </c>
      <c r="O207" s="28">
        <v>2</v>
      </c>
      <c r="Q207" s="28">
        <v>6</v>
      </c>
      <c r="V207" s="28">
        <v>3</v>
      </c>
      <c r="AB207" s="28">
        <v>32</v>
      </c>
      <c r="AI207" s="28">
        <v>26</v>
      </c>
      <c r="AQ207" s="28"/>
      <c r="AS207" s="24"/>
    </row>
    <row r="208" spans="1:45" ht="9.75">
      <c r="A208" s="25" t="s">
        <v>264</v>
      </c>
      <c r="B208" s="62">
        <v>35482</v>
      </c>
      <c r="C208" s="114" t="s">
        <v>199</v>
      </c>
      <c r="D208" s="25" t="s">
        <v>291</v>
      </c>
      <c r="F208" s="28">
        <v>3</v>
      </c>
      <c r="J208" s="28">
        <v>5</v>
      </c>
      <c r="M208" s="28">
        <v>2</v>
      </c>
      <c r="T208" s="28">
        <v>123</v>
      </c>
      <c r="V208" s="28">
        <v>1</v>
      </c>
      <c r="W208" s="28">
        <v>83</v>
      </c>
      <c r="Z208" s="28">
        <v>1</v>
      </c>
      <c r="AQ208" s="28"/>
      <c r="AS208" s="24"/>
    </row>
    <row r="209" spans="1:45" ht="9.75">
      <c r="A209" s="25" t="s">
        <v>264</v>
      </c>
      <c r="B209" s="62">
        <v>35482</v>
      </c>
      <c r="C209" s="114" t="s">
        <v>199</v>
      </c>
      <c r="D209" s="25" t="s">
        <v>287</v>
      </c>
      <c r="Q209" s="28">
        <v>1</v>
      </c>
      <c r="T209" s="28">
        <v>9</v>
      </c>
      <c r="V209" s="28">
        <v>23</v>
      </c>
      <c r="W209" s="28">
        <v>34</v>
      </c>
      <c r="Z209" s="28">
        <v>22</v>
      </c>
      <c r="AQ209" s="28"/>
      <c r="AS209" s="24"/>
    </row>
    <row r="210" spans="1:45" ht="9.75">
      <c r="A210" s="25" t="s">
        <v>264</v>
      </c>
      <c r="B210" s="62">
        <v>35482</v>
      </c>
      <c r="C210" s="114" t="s">
        <v>199</v>
      </c>
      <c r="D210" s="25" t="s">
        <v>299</v>
      </c>
      <c r="F210" s="28">
        <v>2</v>
      </c>
      <c r="H210" s="28">
        <v>14</v>
      </c>
      <c r="W210" s="122">
        <v>37</v>
      </c>
      <c r="X210" s="28">
        <v>2</v>
      </c>
      <c r="Z210" s="28">
        <v>13</v>
      </c>
      <c r="AQ210" s="28"/>
      <c r="AS210" s="24"/>
    </row>
    <row r="211" spans="1:45" ht="9.75">
      <c r="A211" s="25" t="s">
        <v>264</v>
      </c>
      <c r="B211" s="62">
        <v>35482</v>
      </c>
      <c r="C211" s="114" t="s">
        <v>199</v>
      </c>
      <c r="D211" s="25" t="s">
        <v>276</v>
      </c>
      <c r="V211" s="28">
        <v>1</v>
      </c>
      <c r="AB211" s="28">
        <v>18</v>
      </c>
      <c r="AQ211" s="28"/>
      <c r="AS211" s="24"/>
    </row>
    <row r="212" spans="1:45" ht="9.75">
      <c r="A212" s="25" t="s">
        <v>264</v>
      </c>
      <c r="B212" s="62">
        <v>35482</v>
      </c>
      <c r="C212" s="114" t="s">
        <v>199</v>
      </c>
      <c r="D212" s="25" t="s">
        <v>300</v>
      </c>
      <c r="H212" s="28">
        <v>5</v>
      </c>
      <c r="O212" s="28">
        <v>4</v>
      </c>
      <c r="Q212" s="28">
        <v>2</v>
      </c>
      <c r="R212" s="28">
        <v>1</v>
      </c>
      <c r="AQ212" s="28"/>
      <c r="AS212" s="24"/>
    </row>
    <row r="213" spans="1:45" ht="9.75">
      <c r="A213" s="25" t="s">
        <v>264</v>
      </c>
      <c r="B213" s="62">
        <v>35482</v>
      </c>
      <c r="C213" s="114" t="s">
        <v>199</v>
      </c>
      <c r="D213" s="25" t="s">
        <v>303</v>
      </c>
      <c r="AQ213" s="28"/>
      <c r="AS213" s="24"/>
    </row>
    <row r="214" spans="1:45" ht="9.75">
      <c r="A214" s="25" t="s">
        <v>264</v>
      </c>
      <c r="B214" s="62">
        <v>35510</v>
      </c>
      <c r="C214" s="114" t="s">
        <v>199</v>
      </c>
      <c r="D214" s="25" t="s">
        <v>298</v>
      </c>
      <c r="Q214" s="28">
        <v>2</v>
      </c>
      <c r="Z214" s="28">
        <v>22</v>
      </c>
      <c r="AQ214" s="28"/>
      <c r="AS214" s="24"/>
    </row>
    <row r="215" spans="1:45" ht="9.75">
      <c r="A215" s="25" t="s">
        <v>264</v>
      </c>
      <c r="B215" s="62">
        <v>35510</v>
      </c>
      <c r="C215" s="114" t="s">
        <v>199</v>
      </c>
      <c r="D215" s="25" t="s">
        <v>290</v>
      </c>
      <c r="J215" s="28">
        <v>4</v>
      </c>
      <c r="Q215" s="28">
        <v>2</v>
      </c>
      <c r="T215" s="28">
        <v>1</v>
      </c>
      <c r="V215" s="28">
        <v>1</v>
      </c>
      <c r="W215" s="28">
        <v>27</v>
      </c>
      <c r="AB215" s="28">
        <v>24</v>
      </c>
      <c r="AQ215" s="28"/>
      <c r="AS215" s="24"/>
    </row>
    <row r="216" spans="1:45" ht="9.75">
      <c r="A216" s="25" t="s">
        <v>264</v>
      </c>
      <c r="B216" s="62">
        <v>35510</v>
      </c>
      <c r="C216" s="114" t="s">
        <v>199</v>
      </c>
      <c r="D216" s="25" t="s">
        <v>291</v>
      </c>
      <c r="F216" s="28">
        <v>2</v>
      </c>
      <c r="J216" s="28">
        <v>9</v>
      </c>
      <c r="T216" s="28">
        <v>60</v>
      </c>
      <c r="V216" s="28">
        <v>1</v>
      </c>
      <c r="W216" s="28">
        <v>3</v>
      </c>
      <c r="Z216" s="28">
        <v>2</v>
      </c>
      <c r="AQ216" s="28"/>
      <c r="AS216" s="24"/>
    </row>
    <row r="217" spans="1:45" ht="9.75">
      <c r="A217" s="25" t="s">
        <v>264</v>
      </c>
      <c r="B217" s="62">
        <v>35510</v>
      </c>
      <c r="C217" s="114" t="s">
        <v>199</v>
      </c>
      <c r="D217" s="25" t="s">
        <v>287</v>
      </c>
      <c r="J217" s="28">
        <v>2</v>
      </c>
      <c r="Q217" s="28">
        <v>2</v>
      </c>
      <c r="T217" s="28">
        <v>37</v>
      </c>
      <c r="V217" s="28">
        <v>16</v>
      </c>
      <c r="W217" s="28">
        <v>19</v>
      </c>
      <c r="Z217" s="28">
        <v>22</v>
      </c>
      <c r="AQ217" s="28"/>
      <c r="AS217" s="24"/>
    </row>
    <row r="218" spans="1:45" ht="9.75">
      <c r="A218" s="25" t="s">
        <v>264</v>
      </c>
      <c r="B218" s="62">
        <v>35510</v>
      </c>
      <c r="C218" s="114" t="s">
        <v>199</v>
      </c>
      <c r="D218" s="25" t="s">
        <v>299</v>
      </c>
      <c r="H218" s="28">
        <v>29</v>
      </c>
      <c r="V218" s="28">
        <v>23</v>
      </c>
      <c r="X218" s="28">
        <v>2</v>
      </c>
      <c r="Z218" s="28">
        <v>29</v>
      </c>
      <c r="AQ218" s="28"/>
      <c r="AS218" s="24"/>
    </row>
    <row r="219" spans="1:45" ht="9.75">
      <c r="A219" s="25" t="s">
        <v>264</v>
      </c>
      <c r="B219" s="62">
        <v>35510</v>
      </c>
      <c r="C219" s="114" t="s">
        <v>199</v>
      </c>
      <c r="D219" s="25" t="s">
        <v>276</v>
      </c>
      <c r="AQ219" s="28"/>
      <c r="AS219" s="24"/>
    </row>
    <row r="220" spans="1:45" ht="9.75">
      <c r="A220" s="25" t="s">
        <v>264</v>
      </c>
      <c r="B220" s="62">
        <v>35510</v>
      </c>
      <c r="C220" s="114" t="s">
        <v>199</v>
      </c>
      <c r="D220" s="25" t="s">
        <v>300</v>
      </c>
      <c r="AQ220" s="28"/>
      <c r="AS220" s="24"/>
    </row>
    <row r="221" spans="1:45" ht="9.75">
      <c r="A221" s="25" t="s">
        <v>264</v>
      </c>
      <c r="B221" s="62">
        <v>35510</v>
      </c>
      <c r="C221" s="114" t="s">
        <v>199</v>
      </c>
      <c r="D221" s="25" t="s">
        <v>303</v>
      </c>
      <c r="R221" s="28">
        <v>2</v>
      </c>
      <c r="AQ221" s="28"/>
      <c r="AS221" s="24"/>
    </row>
    <row r="222" spans="1:45" ht="9.75">
      <c r="A222" s="25" t="s">
        <v>264</v>
      </c>
      <c r="B222" s="62">
        <v>35572</v>
      </c>
      <c r="C222" s="114" t="s">
        <v>199</v>
      </c>
      <c r="D222" s="25" t="s">
        <v>298</v>
      </c>
      <c r="H222" s="28">
        <v>47</v>
      </c>
      <c r="AQ222" s="28"/>
      <c r="AS222" s="24"/>
    </row>
    <row r="223" spans="1:45" ht="9.75">
      <c r="A223" s="25" t="s">
        <v>264</v>
      </c>
      <c r="B223" s="62">
        <v>35572</v>
      </c>
      <c r="C223" s="114" t="s">
        <v>199</v>
      </c>
      <c r="D223" s="25" t="s">
        <v>290</v>
      </c>
      <c r="Q223" s="28">
        <v>4</v>
      </c>
      <c r="W223" s="28">
        <v>13</v>
      </c>
      <c r="AQ223" s="28"/>
      <c r="AS223" s="24"/>
    </row>
    <row r="224" spans="1:45" ht="9.75">
      <c r="A224" s="25" t="s">
        <v>264</v>
      </c>
      <c r="B224" s="62">
        <v>35572</v>
      </c>
      <c r="C224" s="114" t="s">
        <v>199</v>
      </c>
      <c r="D224" s="25" t="s">
        <v>291</v>
      </c>
      <c r="F224" s="28">
        <v>1</v>
      </c>
      <c r="W224" s="28">
        <v>4</v>
      </c>
      <c r="AQ224" s="28"/>
      <c r="AS224" s="24"/>
    </row>
    <row r="225" spans="1:45" ht="9.75">
      <c r="A225" s="25" t="s">
        <v>264</v>
      </c>
      <c r="B225" s="62">
        <v>35572</v>
      </c>
      <c r="C225" s="114" t="s">
        <v>199</v>
      </c>
      <c r="D225" s="25" t="s">
        <v>287</v>
      </c>
      <c r="G225" s="28">
        <v>1</v>
      </c>
      <c r="K225" s="28">
        <v>38</v>
      </c>
      <c r="L225" s="28">
        <v>22</v>
      </c>
      <c r="Q225" s="28">
        <v>5</v>
      </c>
      <c r="V225" s="28">
        <v>11</v>
      </c>
      <c r="W225" s="28">
        <v>7</v>
      </c>
      <c r="Z225" s="28">
        <v>6</v>
      </c>
      <c r="AQ225" s="28"/>
      <c r="AS225" s="24"/>
    </row>
    <row r="226" spans="1:45" ht="9.75">
      <c r="A226" s="25" t="s">
        <v>264</v>
      </c>
      <c r="B226" s="62">
        <v>35572</v>
      </c>
      <c r="C226" s="114" t="s">
        <v>199</v>
      </c>
      <c r="D226" s="25" t="s">
        <v>299</v>
      </c>
      <c r="F226" s="28">
        <v>2</v>
      </c>
      <c r="H226" s="28">
        <v>185</v>
      </c>
      <c r="V226" s="28">
        <v>4</v>
      </c>
      <c r="AQ226" s="28"/>
      <c r="AS226" s="24"/>
    </row>
    <row r="227" spans="1:45" ht="9.75">
      <c r="A227" s="25" t="s">
        <v>264</v>
      </c>
      <c r="B227" s="62">
        <v>35572</v>
      </c>
      <c r="C227" s="114" t="s">
        <v>199</v>
      </c>
      <c r="D227" s="25" t="s">
        <v>276</v>
      </c>
      <c r="AQ227" s="28"/>
      <c r="AS227" s="24"/>
    </row>
    <row r="228" spans="1:45" ht="9.75">
      <c r="A228" s="25" t="s">
        <v>264</v>
      </c>
      <c r="B228" s="62">
        <v>35572</v>
      </c>
      <c r="C228" s="114" t="s">
        <v>199</v>
      </c>
      <c r="D228" s="25" t="s">
        <v>300</v>
      </c>
      <c r="H228" s="28">
        <v>1</v>
      </c>
      <c r="Q228" s="28">
        <v>2</v>
      </c>
      <c r="AQ228" s="28"/>
      <c r="AS228" s="24"/>
    </row>
    <row r="229" spans="1:45" ht="9.75">
      <c r="A229" s="25" t="s">
        <v>264</v>
      </c>
      <c r="B229" s="62">
        <v>35572</v>
      </c>
      <c r="C229" s="114" t="s">
        <v>199</v>
      </c>
      <c r="D229" s="25" t="s">
        <v>303</v>
      </c>
      <c r="Q229" s="28">
        <v>5</v>
      </c>
      <c r="AQ229" s="28"/>
      <c r="AS229" s="24"/>
    </row>
    <row r="230" spans="1:45" ht="9.75">
      <c r="A230" s="25" t="s">
        <v>264</v>
      </c>
      <c r="B230" s="62">
        <v>35607</v>
      </c>
      <c r="C230" s="114" t="s">
        <v>199</v>
      </c>
      <c r="D230" s="25" t="s">
        <v>298</v>
      </c>
      <c r="H230" s="28">
        <v>38</v>
      </c>
      <c r="V230" s="28">
        <v>9</v>
      </c>
      <c r="W230" s="28">
        <v>5</v>
      </c>
      <c r="AQ230" s="28"/>
      <c r="AS230" s="24"/>
    </row>
    <row r="231" spans="1:45" ht="9.75">
      <c r="A231" s="25" t="s">
        <v>264</v>
      </c>
      <c r="B231" s="62">
        <v>35607</v>
      </c>
      <c r="C231" s="114" t="s">
        <v>199</v>
      </c>
      <c r="D231" s="25" t="s">
        <v>290</v>
      </c>
      <c r="Q231" s="28">
        <v>2</v>
      </c>
      <c r="W231" s="28">
        <v>13</v>
      </c>
      <c r="AQ231" s="28"/>
      <c r="AS231" s="24"/>
    </row>
    <row r="232" spans="1:45" ht="9.75">
      <c r="A232" s="25" t="s">
        <v>264</v>
      </c>
      <c r="B232" s="62">
        <v>35607</v>
      </c>
      <c r="C232" s="114" t="s">
        <v>199</v>
      </c>
      <c r="D232" s="25" t="s">
        <v>291</v>
      </c>
      <c r="F232" s="28">
        <v>3</v>
      </c>
      <c r="G232" s="28">
        <v>2</v>
      </c>
      <c r="AQ232" s="28"/>
      <c r="AS232" s="24"/>
    </row>
    <row r="233" spans="1:45" ht="9.75">
      <c r="A233" s="25" t="s">
        <v>264</v>
      </c>
      <c r="B233" s="62">
        <v>35607</v>
      </c>
      <c r="C233" s="114" t="s">
        <v>199</v>
      </c>
      <c r="D233" s="25" t="s">
        <v>287</v>
      </c>
      <c r="F233" s="28">
        <v>2</v>
      </c>
      <c r="L233" s="28">
        <v>24</v>
      </c>
      <c r="Q233" s="28">
        <v>2</v>
      </c>
      <c r="T233" s="28">
        <v>10</v>
      </c>
      <c r="V233" s="28">
        <v>9</v>
      </c>
      <c r="W233" s="28">
        <v>7</v>
      </c>
      <c r="AQ233" s="28"/>
      <c r="AS233" s="24"/>
    </row>
    <row r="234" spans="1:45" ht="9.75">
      <c r="A234" s="25" t="s">
        <v>264</v>
      </c>
      <c r="B234" s="62">
        <v>35607</v>
      </c>
      <c r="C234" s="114" t="s">
        <v>199</v>
      </c>
      <c r="D234" s="25" t="s">
        <v>299</v>
      </c>
      <c r="H234" s="28">
        <v>37</v>
      </c>
      <c r="T234" s="28">
        <v>23</v>
      </c>
      <c r="W234" s="28">
        <v>9</v>
      </c>
      <c r="Z234" s="28">
        <v>3</v>
      </c>
      <c r="AQ234" s="28"/>
      <c r="AS234" s="24"/>
    </row>
    <row r="235" spans="1:45" ht="9.75">
      <c r="A235" s="25" t="s">
        <v>264</v>
      </c>
      <c r="B235" s="62">
        <v>35607</v>
      </c>
      <c r="C235" s="114" t="s">
        <v>199</v>
      </c>
      <c r="D235" s="25" t="s">
        <v>276</v>
      </c>
      <c r="H235" s="28">
        <v>128</v>
      </c>
      <c r="AQ235" s="28"/>
      <c r="AS235" s="24"/>
    </row>
    <row r="236" spans="1:45" ht="9.75">
      <c r="A236" s="25" t="s">
        <v>264</v>
      </c>
      <c r="B236" s="62">
        <v>35607</v>
      </c>
      <c r="C236" s="114" t="s">
        <v>199</v>
      </c>
      <c r="D236" s="25" t="s">
        <v>300</v>
      </c>
      <c r="H236" s="28">
        <v>2</v>
      </c>
      <c r="Q236" s="28">
        <v>2</v>
      </c>
      <c r="AQ236" s="28"/>
      <c r="AS236" s="24"/>
    </row>
    <row r="237" spans="1:45" ht="9.75">
      <c r="A237" s="25" t="s">
        <v>264</v>
      </c>
      <c r="B237" s="62">
        <v>35607</v>
      </c>
      <c r="C237" s="114" t="s">
        <v>199</v>
      </c>
      <c r="D237" s="25" t="s">
        <v>303</v>
      </c>
      <c r="O237" s="28">
        <v>1</v>
      </c>
      <c r="Q237" s="28">
        <v>6</v>
      </c>
      <c r="AQ237" s="28"/>
      <c r="AS237" s="24"/>
    </row>
    <row r="238" spans="1:45" ht="9.75">
      <c r="A238" s="25" t="s">
        <v>264</v>
      </c>
      <c r="B238" s="62">
        <v>35663</v>
      </c>
      <c r="C238" s="114" t="s">
        <v>199</v>
      </c>
      <c r="D238" s="25" t="s">
        <v>298</v>
      </c>
      <c r="Q238" s="28">
        <v>2</v>
      </c>
      <c r="AQ238" s="28"/>
      <c r="AS238" s="24"/>
    </row>
    <row r="239" spans="1:45" ht="9.75">
      <c r="A239" s="25" t="s">
        <v>264</v>
      </c>
      <c r="B239" s="62">
        <v>35663</v>
      </c>
      <c r="C239" s="114" t="s">
        <v>199</v>
      </c>
      <c r="D239" s="25" t="s">
        <v>290</v>
      </c>
      <c r="Q239" s="28">
        <v>2</v>
      </c>
      <c r="AQ239" s="28"/>
      <c r="AS239" s="24"/>
    </row>
    <row r="240" spans="1:45" ht="9.75">
      <c r="A240" s="25" t="s">
        <v>264</v>
      </c>
      <c r="B240" s="62">
        <v>35663</v>
      </c>
      <c r="C240" s="114" t="s">
        <v>199</v>
      </c>
      <c r="D240" s="25" t="s">
        <v>291</v>
      </c>
      <c r="G240" s="28">
        <v>2</v>
      </c>
      <c r="W240" s="28">
        <v>71</v>
      </c>
      <c r="AQ240" s="28"/>
      <c r="AS240" s="24"/>
    </row>
    <row r="241" spans="1:45" ht="9.75">
      <c r="A241" s="25" t="s">
        <v>264</v>
      </c>
      <c r="B241" s="62">
        <v>35663</v>
      </c>
      <c r="C241" s="114" t="s">
        <v>199</v>
      </c>
      <c r="D241" s="25" t="s">
        <v>287</v>
      </c>
      <c r="L241" s="28">
        <v>14</v>
      </c>
      <c r="Q241" s="28">
        <v>3</v>
      </c>
      <c r="T241" s="28">
        <v>33</v>
      </c>
      <c r="V241" s="28">
        <v>7</v>
      </c>
      <c r="W241" s="28">
        <v>21</v>
      </c>
      <c r="AQ241" s="28"/>
      <c r="AS241" s="24"/>
    </row>
    <row r="242" spans="1:45" ht="9.75">
      <c r="A242" s="25" t="s">
        <v>264</v>
      </c>
      <c r="B242" s="62">
        <v>35663</v>
      </c>
      <c r="C242" s="114" t="s">
        <v>199</v>
      </c>
      <c r="D242" s="25" t="s">
        <v>299</v>
      </c>
      <c r="H242" s="28">
        <v>187</v>
      </c>
      <c r="V242" s="28">
        <v>9</v>
      </c>
      <c r="Z242" s="28">
        <v>2</v>
      </c>
      <c r="AQ242" s="28"/>
      <c r="AS242" s="24"/>
    </row>
    <row r="243" spans="1:45" ht="9.75">
      <c r="A243" s="25" t="s">
        <v>264</v>
      </c>
      <c r="B243" s="62">
        <v>35663</v>
      </c>
      <c r="C243" s="114" t="s">
        <v>199</v>
      </c>
      <c r="D243" s="25" t="s">
        <v>276</v>
      </c>
      <c r="AQ243" s="28"/>
      <c r="AS243" s="24"/>
    </row>
    <row r="244" spans="1:45" ht="9.75">
      <c r="A244" s="25" t="s">
        <v>264</v>
      </c>
      <c r="B244" s="62">
        <v>35663</v>
      </c>
      <c r="C244" s="114" t="s">
        <v>199</v>
      </c>
      <c r="D244" s="25" t="s">
        <v>300</v>
      </c>
      <c r="O244" s="28">
        <v>4</v>
      </c>
      <c r="AQ244" s="28"/>
      <c r="AS244" s="24"/>
    </row>
    <row r="245" spans="1:45" ht="9.75">
      <c r="A245" s="25" t="s">
        <v>264</v>
      </c>
      <c r="B245" s="62">
        <v>35663</v>
      </c>
      <c r="C245" s="114" t="s">
        <v>199</v>
      </c>
      <c r="D245" s="25" t="s">
        <v>303</v>
      </c>
      <c r="I245" s="28">
        <v>4</v>
      </c>
      <c r="Q245" s="28">
        <v>3</v>
      </c>
      <c r="AQ245" s="28"/>
      <c r="AS245" s="24"/>
    </row>
    <row r="246" spans="1:45" ht="9.75">
      <c r="A246" s="25" t="s">
        <v>264</v>
      </c>
      <c r="B246" s="62">
        <v>35663</v>
      </c>
      <c r="C246" s="114" t="s">
        <v>199</v>
      </c>
      <c r="D246" s="25" t="s">
        <v>302</v>
      </c>
      <c r="E246" s="28">
        <v>1</v>
      </c>
      <c r="V246" s="28">
        <v>1</v>
      </c>
      <c r="W246" s="28">
        <v>2</v>
      </c>
      <c r="AQ246" s="28"/>
      <c r="AS246" s="24"/>
    </row>
    <row r="247" spans="1:45" ht="9.75">
      <c r="A247" s="25" t="s">
        <v>264</v>
      </c>
      <c r="B247" s="62">
        <v>35692</v>
      </c>
      <c r="C247" s="114" t="s">
        <v>199</v>
      </c>
      <c r="D247" s="25" t="s">
        <v>298</v>
      </c>
      <c r="V247" s="28">
        <v>6</v>
      </c>
      <c r="Z247" s="28">
        <v>10</v>
      </c>
      <c r="AJ247" s="28">
        <v>2</v>
      </c>
      <c r="AQ247" s="28"/>
      <c r="AS247" s="24"/>
    </row>
    <row r="248" spans="1:45" ht="9.75">
      <c r="A248" s="25" t="s">
        <v>264</v>
      </c>
      <c r="B248" s="62">
        <v>35692</v>
      </c>
      <c r="C248" s="114" t="s">
        <v>199</v>
      </c>
      <c r="D248" s="25" t="s">
        <v>290</v>
      </c>
      <c r="J248" s="28">
        <v>2</v>
      </c>
      <c r="Q248" s="28">
        <v>1</v>
      </c>
      <c r="V248" s="28">
        <v>2</v>
      </c>
      <c r="AB248" s="28">
        <v>10</v>
      </c>
      <c r="AI248" s="28">
        <v>12</v>
      </c>
      <c r="AQ248" s="28"/>
      <c r="AS248" s="24"/>
    </row>
    <row r="249" spans="1:45" ht="9.75">
      <c r="A249" s="25" t="s">
        <v>264</v>
      </c>
      <c r="B249" s="62">
        <v>35692</v>
      </c>
      <c r="C249" s="114" t="s">
        <v>199</v>
      </c>
      <c r="D249" s="25" t="s">
        <v>291</v>
      </c>
      <c r="F249" s="28">
        <v>2</v>
      </c>
      <c r="J249" s="28">
        <v>4</v>
      </c>
      <c r="T249" s="28">
        <v>14</v>
      </c>
      <c r="V249" s="28">
        <v>3</v>
      </c>
      <c r="W249" s="28">
        <v>87</v>
      </c>
      <c r="Z249" s="28">
        <v>2</v>
      </c>
      <c r="AQ249" s="28"/>
      <c r="AS249" s="24"/>
    </row>
    <row r="250" spans="1:45" ht="9.75">
      <c r="A250" s="25" t="s">
        <v>264</v>
      </c>
      <c r="B250" s="62">
        <v>35692</v>
      </c>
      <c r="C250" s="114" t="s">
        <v>199</v>
      </c>
      <c r="D250" s="25" t="s">
        <v>287</v>
      </c>
      <c r="L250" s="28">
        <v>1</v>
      </c>
      <c r="T250" s="28">
        <v>19</v>
      </c>
      <c r="V250" s="28">
        <v>15</v>
      </c>
      <c r="W250" s="28">
        <v>28</v>
      </c>
      <c r="Z250" s="28">
        <v>12</v>
      </c>
      <c r="AQ250" s="28"/>
      <c r="AS250" s="24"/>
    </row>
    <row r="251" spans="1:45" ht="9.75">
      <c r="A251" s="25" t="s">
        <v>264</v>
      </c>
      <c r="B251" s="62">
        <v>35692</v>
      </c>
      <c r="C251" s="114" t="s">
        <v>199</v>
      </c>
      <c r="D251" s="25" t="s">
        <v>299</v>
      </c>
      <c r="H251" s="28">
        <v>241</v>
      </c>
      <c r="I251" s="28">
        <v>15</v>
      </c>
      <c r="V251" s="28">
        <v>44</v>
      </c>
      <c r="Z251" s="28">
        <v>26</v>
      </c>
      <c r="AQ251" s="28"/>
      <c r="AS251" s="24"/>
    </row>
    <row r="252" spans="1:45" ht="9.75">
      <c r="A252" s="25" t="s">
        <v>264</v>
      </c>
      <c r="B252" s="62">
        <v>35692</v>
      </c>
      <c r="C252" s="114" t="s">
        <v>199</v>
      </c>
      <c r="D252" s="25" t="s">
        <v>276</v>
      </c>
      <c r="AQ252" s="28"/>
      <c r="AS252" s="24"/>
    </row>
    <row r="253" spans="1:45" ht="9.75">
      <c r="A253" s="25" t="s">
        <v>264</v>
      </c>
      <c r="B253" s="62">
        <v>35692</v>
      </c>
      <c r="C253" s="114" t="s">
        <v>199</v>
      </c>
      <c r="D253" s="25" t="s">
        <v>300</v>
      </c>
      <c r="H253" s="28">
        <v>7</v>
      </c>
      <c r="O253" s="28">
        <v>3</v>
      </c>
      <c r="AQ253" s="28"/>
      <c r="AS253" s="24"/>
    </row>
    <row r="254" spans="1:45" ht="9.75">
      <c r="A254" s="25" t="s">
        <v>264</v>
      </c>
      <c r="B254" s="62">
        <v>35692</v>
      </c>
      <c r="C254" s="114" t="s">
        <v>199</v>
      </c>
      <c r="D254" s="25" t="s">
        <v>303</v>
      </c>
      <c r="AQ254" s="28"/>
      <c r="AS254" s="24"/>
    </row>
    <row r="255" spans="1:45" ht="9.75">
      <c r="A255" s="25" t="s">
        <v>264</v>
      </c>
      <c r="B255" s="62">
        <v>35692</v>
      </c>
      <c r="C255" s="114" t="s">
        <v>199</v>
      </c>
      <c r="D255" s="25" t="s">
        <v>302</v>
      </c>
      <c r="E255" s="28">
        <v>1</v>
      </c>
      <c r="F255" s="28">
        <v>1</v>
      </c>
      <c r="J255" s="28">
        <v>1</v>
      </c>
      <c r="T255" s="28">
        <v>2</v>
      </c>
      <c r="V255" s="28">
        <v>3</v>
      </c>
      <c r="W255" s="28">
        <v>3</v>
      </c>
      <c r="AQ255" s="28"/>
      <c r="AS255" s="24"/>
    </row>
    <row r="256" spans="1:45" ht="9.75">
      <c r="A256" s="25" t="s">
        <v>264</v>
      </c>
      <c r="B256" s="62">
        <v>35720</v>
      </c>
      <c r="C256" s="114" t="s">
        <v>199</v>
      </c>
      <c r="D256" s="25" t="s">
        <v>298</v>
      </c>
      <c r="Q256" s="28">
        <v>2</v>
      </c>
      <c r="V256" s="28">
        <v>22</v>
      </c>
      <c r="Z256" s="28">
        <v>8</v>
      </c>
      <c r="AB256" s="28">
        <v>20</v>
      </c>
      <c r="AQ256" s="28"/>
      <c r="AS256" s="24"/>
    </row>
    <row r="257" spans="1:45" ht="9.75">
      <c r="A257" s="25" t="s">
        <v>264</v>
      </c>
      <c r="B257" s="62">
        <v>35720</v>
      </c>
      <c r="C257" s="114" t="s">
        <v>199</v>
      </c>
      <c r="D257" s="25" t="s">
        <v>290</v>
      </c>
      <c r="H257" s="28">
        <v>7</v>
      </c>
      <c r="O257" s="28">
        <v>2</v>
      </c>
      <c r="Q257" s="28">
        <v>4</v>
      </c>
      <c r="W257" s="28">
        <v>11</v>
      </c>
      <c r="AB257" s="28">
        <v>14</v>
      </c>
      <c r="AC257" s="28">
        <v>9</v>
      </c>
      <c r="AQ257" s="28"/>
      <c r="AS257" s="24"/>
    </row>
    <row r="258" spans="1:45" ht="9.75">
      <c r="A258" s="25" t="s">
        <v>264</v>
      </c>
      <c r="B258" s="62">
        <v>35720</v>
      </c>
      <c r="C258" s="114" t="s">
        <v>199</v>
      </c>
      <c r="D258" s="25" t="s">
        <v>291</v>
      </c>
      <c r="F258" s="28">
        <v>2</v>
      </c>
      <c r="J258" s="28">
        <v>10</v>
      </c>
      <c r="T258" s="28">
        <v>181</v>
      </c>
      <c r="V258" s="28">
        <v>3</v>
      </c>
      <c r="W258" s="28">
        <v>85</v>
      </c>
      <c r="AH258" s="28">
        <v>1</v>
      </c>
      <c r="AQ258" s="28"/>
      <c r="AS258" s="24"/>
    </row>
    <row r="259" spans="1:45" ht="9.75">
      <c r="A259" s="25" t="s">
        <v>264</v>
      </c>
      <c r="B259" s="62">
        <v>35720</v>
      </c>
      <c r="C259" s="114" t="s">
        <v>199</v>
      </c>
      <c r="D259" s="25" t="s">
        <v>287</v>
      </c>
      <c r="T259" s="28">
        <v>56</v>
      </c>
      <c r="V259" s="28">
        <v>9</v>
      </c>
      <c r="W259" s="28">
        <v>22</v>
      </c>
      <c r="Z259" s="28">
        <v>12</v>
      </c>
      <c r="AQ259" s="28"/>
      <c r="AS259" s="24"/>
    </row>
    <row r="260" spans="1:45" ht="9.75">
      <c r="A260" s="25" t="s">
        <v>264</v>
      </c>
      <c r="B260" s="62">
        <v>35720</v>
      </c>
      <c r="C260" s="114" t="s">
        <v>199</v>
      </c>
      <c r="D260" s="25" t="s">
        <v>299</v>
      </c>
      <c r="F260" s="28">
        <v>1</v>
      </c>
      <c r="H260" s="28">
        <v>48</v>
      </c>
      <c r="I260" s="28">
        <v>27</v>
      </c>
      <c r="V260" s="28">
        <v>34</v>
      </c>
      <c r="Z260" s="28">
        <v>13</v>
      </c>
      <c r="AQ260" s="28"/>
      <c r="AS260" s="24"/>
    </row>
    <row r="261" spans="1:45" ht="9.75">
      <c r="A261" s="25" t="s">
        <v>264</v>
      </c>
      <c r="B261" s="62">
        <v>35720</v>
      </c>
      <c r="C261" s="114" t="s">
        <v>199</v>
      </c>
      <c r="D261" s="25" t="s">
        <v>276</v>
      </c>
      <c r="AQ261" s="28"/>
      <c r="AS261" s="24"/>
    </row>
    <row r="262" spans="1:45" ht="9.75">
      <c r="A262" s="25" t="s">
        <v>264</v>
      </c>
      <c r="B262" s="62">
        <v>35720</v>
      </c>
      <c r="C262" s="114" t="s">
        <v>199</v>
      </c>
      <c r="D262" s="25" t="s">
        <v>300</v>
      </c>
      <c r="H262" s="28">
        <v>7</v>
      </c>
      <c r="O262" s="28">
        <v>2</v>
      </c>
      <c r="Q262" s="28">
        <v>1</v>
      </c>
      <c r="AQ262" s="28"/>
      <c r="AS262" s="24"/>
    </row>
    <row r="263" spans="1:45" ht="9.75">
      <c r="A263" s="25" t="s">
        <v>264</v>
      </c>
      <c r="B263" s="62">
        <v>35720</v>
      </c>
      <c r="C263" s="114" t="s">
        <v>199</v>
      </c>
      <c r="D263" s="25" t="s">
        <v>303</v>
      </c>
      <c r="Q263" s="28">
        <v>6</v>
      </c>
      <c r="AQ263" s="28"/>
      <c r="AS263" s="24"/>
    </row>
    <row r="264" spans="1:45" ht="9.75">
      <c r="A264" s="25" t="s">
        <v>264</v>
      </c>
      <c r="B264" s="62">
        <v>35748</v>
      </c>
      <c r="C264" s="114" t="s">
        <v>199</v>
      </c>
      <c r="D264" s="25" t="s">
        <v>298</v>
      </c>
      <c r="V264" s="28">
        <v>28</v>
      </c>
      <c r="Z264" s="28">
        <v>15</v>
      </c>
      <c r="AB264" s="28">
        <v>19</v>
      </c>
      <c r="AJ264" s="28">
        <v>1</v>
      </c>
      <c r="AQ264" s="28"/>
      <c r="AS264" s="24"/>
    </row>
    <row r="265" spans="1:45" ht="9.75">
      <c r="A265" s="25" t="s">
        <v>264</v>
      </c>
      <c r="B265" s="62">
        <v>35748</v>
      </c>
      <c r="C265" s="114" t="s">
        <v>199</v>
      </c>
      <c r="D265" s="25" t="s">
        <v>290</v>
      </c>
      <c r="H265" s="28">
        <v>20</v>
      </c>
      <c r="J265" s="28">
        <v>5</v>
      </c>
      <c r="Q265" s="28">
        <v>2</v>
      </c>
      <c r="W265" s="28">
        <v>1</v>
      </c>
      <c r="AB265" s="28">
        <v>25</v>
      </c>
      <c r="AC265" s="28">
        <v>24</v>
      </c>
      <c r="AQ265" s="28"/>
      <c r="AS265" s="24"/>
    </row>
    <row r="266" spans="1:45" ht="9.75">
      <c r="A266" s="25" t="s">
        <v>264</v>
      </c>
      <c r="B266" s="62">
        <v>35748</v>
      </c>
      <c r="C266" s="114" t="s">
        <v>199</v>
      </c>
      <c r="D266" s="25" t="s">
        <v>291</v>
      </c>
      <c r="F266" s="28">
        <v>1</v>
      </c>
      <c r="J266" s="28">
        <v>11</v>
      </c>
      <c r="T266" s="28">
        <v>173</v>
      </c>
      <c r="V266" s="28">
        <v>3</v>
      </c>
      <c r="W266" s="28">
        <v>80</v>
      </c>
      <c r="Z266" s="28">
        <v>9</v>
      </c>
      <c r="AD266" s="28">
        <v>2</v>
      </c>
      <c r="AH266" s="28">
        <v>1</v>
      </c>
      <c r="AJ266" s="28">
        <v>3</v>
      </c>
      <c r="AQ266" s="28"/>
      <c r="AS266" s="24"/>
    </row>
    <row r="267" spans="1:45" ht="9.75">
      <c r="A267" s="25" t="s">
        <v>264</v>
      </c>
      <c r="B267" s="62">
        <v>35748</v>
      </c>
      <c r="C267" s="114" t="s">
        <v>199</v>
      </c>
      <c r="D267" s="25" t="s">
        <v>287</v>
      </c>
      <c r="F267" s="28">
        <v>2</v>
      </c>
      <c r="T267" s="28">
        <v>118</v>
      </c>
      <c r="V267" s="28">
        <v>20</v>
      </c>
      <c r="W267" s="28">
        <v>24</v>
      </c>
      <c r="Z267" s="28">
        <v>12</v>
      </c>
      <c r="AD267" s="28">
        <v>1</v>
      </c>
      <c r="AQ267" s="28"/>
      <c r="AS267" s="24"/>
    </row>
    <row r="268" spans="1:45" ht="9.75">
      <c r="A268" s="25" t="s">
        <v>264</v>
      </c>
      <c r="B268" s="62">
        <v>35748</v>
      </c>
      <c r="C268" s="114" t="s">
        <v>199</v>
      </c>
      <c r="D268" s="25" t="s">
        <v>299</v>
      </c>
      <c r="H268" s="28">
        <v>21</v>
      </c>
      <c r="I268" s="28">
        <v>17</v>
      </c>
      <c r="V268" s="28">
        <v>26</v>
      </c>
      <c r="AQ268" s="28"/>
      <c r="AS268" s="24"/>
    </row>
    <row r="269" spans="1:45" ht="9.75">
      <c r="A269" s="25" t="s">
        <v>264</v>
      </c>
      <c r="B269" s="62">
        <v>35748</v>
      </c>
      <c r="C269" s="114" t="s">
        <v>199</v>
      </c>
      <c r="D269" s="25" t="s">
        <v>276</v>
      </c>
      <c r="AQ269" s="28"/>
      <c r="AS269" s="24"/>
    </row>
    <row r="270" spans="1:45" ht="9.75">
      <c r="A270" s="25" t="s">
        <v>264</v>
      </c>
      <c r="B270" s="62">
        <v>35748</v>
      </c>
      <c r="C270" s="114" t="s">
        <v>199</v>
      </c>
      <c r="D270" s="25" t="s">
        <v>300</v>
      </c>
      <c r="O270" s="28">
        <v>1</v>
      </c>
      <c r="AQ270" s="28"/>
      <c r="AS270" s="24"/>
    </row>
    <row r="271" spans="1:45" ht="9.75">
      <c r="A271" s="25" t="s">
        <v>264</v>
      </c>
      <c r="B271" s="62">
        <v>35748</v>
      </c>
      <c r="C271" s="114" t="s">
        <v>199</v>
      </c>
      <c r="D271" s="25" t="s">
        <v>303</v>
      </c>
      <c r="AQ271" s="28"/>
      <c r="AS271" s="24"/>
    </row>
    <row r="272" spans="1:45" ht="9.75">
      <c r="A272" s="25" t="s">
        <v>264</v>
      </c>
      <c r="B272" s="62">
        <v>35783</v>
      </c>
      <c r="C272" s="114" t="s">
        <v>199</v>
      </c>
      <c r="D272" s="25" t="s">
        <v>298</v>
      </c>
      <c r="Z272" s="28">
        <v>15</v>
      </c>
      <c r="AJ272" s="28">
        <v>10</v>
      </c>
      <c r="AQ272" s="28"/>
      <c r="AS272" s="24"/>
    </row>
    <row r="273" spans="1:45" ht="9.75">
      <c r="A273" s="25" t="s">
        <v>264</v>
      </c>
      <c r="B273" s="62">
        <v>35783</v>
      </c>
      <c r="C273" s="114" t="s">
        <v>199</v>
      </c>
      <c r="D273" s="25" t="s">
        <v>290</v>
      </c>
      <c r="H273" s="28">
        <v>133</v>
      </c>
      <c r="J273" s="28">
        <v>5</v>
      </c>
      <c r="Q273" s="28">
        <v>2</v>
      </c>
      <c r="R273" s="28">
        <v>1</v>
      </c>
      <c r="W273" s="28">
        <v>4</v>
      </c>
      <c r="AB273" s="28">
        <v>31</v>
      </c>
      <c r="AC273" s="28">
        <v>95</v>
      </c>
      <c r="AI273" s="28">
        <v>15</v>
      </c>
      <c r="AQ273" s="28"/>
      <c r="AS273" s="24"/>
    </row>
    <row r="274" spans="1:45" ht="9.75">
      <c r="A274" s="25" t="s">
        <v>264</v>
      </c>
      <c r="B274" s="62">
        <v>35783</v>
      </c>
      <c r="C274" s="114" t="s">
        <v>199</v>
      </c>
      <c r="D274" s="25" t="s">
        <v>291</v>
      </c>
      <c r="F274" s="28">
        <v>2</v>
      </c>
      <c r="G274" s="28">
        <v>2</v>
      </c>
      <c r="K274" s="28">
        <v>1</v>
      </c>
      <c r="T274" s="28">
        <v>23</v>
      </c>
      <c r="V274" s="28">
        <v>3</v>
      </c>
      <c r="W274" s="28">
        <v>94</v>
      </c>
      <c r="Z274" s="28">
        <v>6</v>
      </c>
      <c r="AQ274" s="28"/>
      <c r="AS274" s="24"/>
    </row>
    <row r="275" spans="1:45" ht="9.75">
      <c r="A275" s="25" t="s">
        <v>264</v>
      </c>
      <c r="B275" s="62">
        <v>35783</v>
      </c>
      <c r="C275" s="114" t="s">
        <v>199</v>
      </c>
      <c r="D275" s="25" t="s">
        <v>287</v>
      </c>
      <c r="F275" s="28">
        <v>1</v>
      </c>
      <c r="T275" s="28">
        <v>60</v>
      </c>
      <c r="V275" s="28">
        <v>27</v>
      </c>
      <c r="W275" s="28">
        <v>30</v>
      </c>
      <c r="AB275" s="28">
        <v>1</v>
      </c>
      <c r="AQ275" s="28"/>
      <c r="AS275" s="24"/>
    </row>
    <row r="276" spans="1:45" ht="9.75">
      <c r="A276" s="25" t="s">
        <v>264</v>
      </c>
      <c r="B276" s="62">
        <v>35783</v>
      </c>
      <c r="C276" s="114" t="s">
        <v>199</v>
      </c>
      <c r="D276" s="25" t="s">
        <v>299</v>
      </c>
      <c r="V276" s="28">
        <v>49</v>
      </c>
      <c r="Z276" s="28">
        <v>22</v>
      </c>
      <c r="AQ276" s="28"/>
      <c r="AS276" s="24"/>
    </row>
    <row r="277" spans="1:45" ht="9.75">
      <c r="A277" s="25" t="s">
        <v>264</v>
      </c>
      <c r="B277" s="62">
        <v>35783</v>
      </c>
      <c r="C277" s="114" t="s">
        <v>199</v>
      </c>
      <c r="D277" s="25" t="s">
        <v>276</v>
      </c>
      <c r="AQ277" s="28"/>
      <c r="AS277" s="24"/>
    </row>
    <row r="278" spans="1:45" ht="9.75">
      <c r="A278" s="25" t="s">
        <v>264</v>
      </c>
      <c r="B278" s="62">
        <v>35783</v>
      </c>
      <c r="C278" s="114" t="s">
        <v>199</v>
      </c>
      <c r="D278" s="25" t="s">
        <v>300</v>
      </c>
      <c r="H278" s="28">
        <v>8</v>
      </c>
      <c r="O278" s="28">
        <v>4</v>
      </c>
      <c r="Q278" s="28">
        <v>4</v>
      </c>
      <c r="AQ278" s="28"/>
      <c r="AS278" s="24"/>
    </row>
    <row r="279" spans="1:45" ht="9.75">
      <c r="A279" s="25" t="s">
        <v>264</v>
      </c>
      <c r="B279" s="62">
        <v>35783</v>
      </c>
      <c r="C279" s="114" t="s">
        <v>199</v>
      </c>
      <c r="D279" s="25" t="s">
        <v>303</v>
      </c>
      <c r="AQ279" s="28"/>
      <c r="AS279" s="24"/>
    </row>
    <row r="280" spans="1:45" ht="9.75">
      <c r="A280" s="25" t="s">
        <v>264</v>
      </c>
      <c r="B280" s="62">
        <v>35811</v>
      </c>
      <c r="C280" s="114" t="s">
        <v>199</v>
      </c>
      <c r="D280" s="25" t="s">
        <v>298</v>
      </c>
      <c r="AQ280" s="28"/>
      <c r="AS280" s="24"/>
    </row>
    <row r="281" spans="1:45" ht="9.75">
      <c r="A281" s="25" t="s">
        <v>264</v>
      </c>
      <c r="B281" s="62">
        <v>35811</v>
      </c>
      <c r="C281" s="114" t="s">
        <v>199</v>
      </c>
      <c r="D281" s="25" t="s">
        <v>290</v>
      </c>
      <c r="H281" s="28">
        <v>56</v>
      </c>
      <c r="J281" s="28">
        <v>4</v>
      </c>
      <c r="Q281" s="28">
        <v>8</v>
      </c>
      <c r="W281" s="28">
        <v>4</v>
      </c>
      <c r="AB281" s="28">
        <v>27</v>
      </c>
      <c r="AC281" s="28">
        <v>55</v>
      </c>
      <c r="AQ281" s="28"/>
      <c r="AS281" s="24"/>
    </row>
    <row r="282" spans="1:45" ht="9.75">
      <c r="A282" s="25" t="s">
        <v>264</v>
      </c>
      <c r="B282" s="62">
        <v>35811</v>
      </c>
      <c r="C282" s="114" t="s">
        <v>199</v>
      </c>
      <c r="D282" s="25" t="s">
        <v>291</v>
      </c>
      <c r="F282" s="28">
        <v>2</v>
      </c>
      <c r="G282" s="28">
        <v>2</v>
      </c>
      <c r="J282" s="28">
        <v>7</v>
      </c>
      <c r="T282" s="28">
        <v>151</v>
      </c>
      <c r="V282" s="28">
        <v>3</v>
      </c>
      <c r="W282" s="28">
        <v>76</v>
      </c>
      <c r="Z282" s="28">
        <v>5</v>
      </c>
      <c r="AQ282" s="28"/>
      <c r="AS282" s="24"/>
    </row>
    <row r="283" spans="1:45" ht="9.75">
      <c r="A283" s="25" t="s">
        <v>264</v>
      </c>
      <c r="B283" s="62">
        <v>35811</v>
      </c>
      <c r="C283" s="114" t="s">
        <v>199</v>
      </c>
      <c r="D283" s="25" t="s">
        <v>287</v>
      </c>
      <c r="T283" s="28">
        <v>78</v>
      </c>
      <c r="V283" s="28">
        <v>23</v>
      </c>
      <c r="W283" s="28">
        <v>34</v>
      </c>
      <c r="Z283" s="28">
        <v>30</v>
      </c>
      <c r="AQ283" s="28"/>
      <c r="AS283" s="24"/>
    </row>
    <row r="284" spans="1:45" ht="9.75">
      <c r="A284" s="25" t="s">
        <v>264</v>
      </c>
      <c r="B284" s="62">
        <v>35811</v>
      </c>
      <c r="C284" s="114" t="s">
        <v>199</v>
      </c>
      <c r="D284" s="25" t="s">
        <v>299</v>
      </c>
      <c r="F284" s="28">
        <v>3</v>
      </c>
      <c r="H284" s="28">
        <v>81</v>
      </c>
      <c r="V284" s="28">
        <v>34</v>
      </c>
      <c r="Z284" s="28">
        <v>27</v>
      </c>
      <c r="AQ284" s="28"/>
      <c r="AS284" s="24"/>
    </row>
    <row r="285" spans="1:45" ht="9.75">
      <c r="A285" s="25" t="s">
        <v>264</v>
      </c>
      <c r="B285" s="62">
        <v>35811</v>
      </c>
      <c r="C285" s="114" t="s">
        <v>199</v>
      </c>
      <c r="D285" s="25" t="s">
        <v>276</v>
      </c>
      <c r="AQ285" s="28"/>
      <c r="AS285" s="24"/>
    </row>
    <row r="286" spans="1:45" ht="9.75">
      <c r="A286" s="25" t="s">
        <v>264</v>
      </c>
      <c r="B286" s="62">
        <v>35811</v>
      </c>
      <c r="C286" s="114" t="s">
        <v>199</v>
      </c>
      <c r="D286" s="25" t="s">
        <v>300</v>
      </c>
      <c r="H286" s="28">
        <v>8</v>
      </c>
      <c r="O286" s="28">
        <v>4</v>
      </c>
      <c r="Q286" s="28">
        <v>5</v>
      </c>
      <c r="R286" s="28">
        <v>4</v>
      </c>
      <c r="AQ286" s="28"/>
      <c r="AS286" s="24"/>
    </row>
    <row r="287" spans="1:45" ht="9.75">
      <c r="A287" s="25" t="s">
        <v>264</v>
      </c>
      <c r="B287" s="62">
        <v>35811</v>
      </c>
      <c r="C287" s="114" t="s">
        <v>199</v>
      </c>
      <c r="D287" s="25" t="s">
        <v>303</v>
      </c>
      <c r="AQ287" s="28"/>
      <c r="AS287" s="24"/>
    </row>
    <row r="288" spans="1:45" ht="9.75">
      <c r="A288" s="25" t="s">
        <v>264</v>
      </c>
      <c r="B288" s="62">
        <v>35839</v>
      </c>
      <c r="C288" s="114" t="s">
        <v>199</v>
      </c>
      <c r="D288" s="25" t="s">
        <v>298</v>
      </c>
      <c r="J288" s="28">
        <v>11</v>
      </c>
      <c r="Q288" s="28">
        <v>2</v>
      </c>
      <c r="V288" s="28">
        <v>29</v>
      </c>
      <c r="Z288" s="28">
        <v>16</v>
      </c>
      <c r="AB288" s="28">
        <v>18</v>
      </c>
      <c r="AJ288" s="28">
        <v>12</v>
      </c>
      <c r="AQ288" s="28"/>
      <c r="AS288" s="24"/>
    </row>
    <row r="289" spans="1:45" ht="9.75">
      <c r="A289" s="25" t="s">
        <v>264</v>
      </c>
      <c r="B289" s="62">
        <v>35839</v>
      </c>
      <c r="C289" s="114" t="s">
        <v>199</v>
      </c>
      <c r="D289" s="25" t="s">
        <v>290</v>
      </c>
      <c r="H289" s="28">
        <v>63</v>
      </c>
      <c r="J289" s="28">
        <v>7</v>
      </c>
      <c r="Q289" s="28">
        <v>4</v>
      </c>
      <c r="W289" s="28">
        <v>38</v>
      </c>
      <c r="AB289" s="28">
        <v>37</v>
      </c>
      <c r="AC289" s="28">
        <v>36</v>
      </c>
      <c r="AI289" s="28">
        <v>13</v>
      </c>
      <c r="AQ289" s="28"/>
      <c r="AS289" s="24"/>
    </row>
    <row r="290" spans="1:45" ht="9.75">
      <c r="A290" s="25" t="s">
        <v>264</v>
      </c>
      <c r="B290" s="62">
        <v>35839</v>
      </c>
      <c r="C290" s="114" t="s">
        <v>199</v>
      </c>
      <c r="D290" s="25" t="s">
        <v>291</v>
      </c>
      <c r="F290" s="28">
        <v>1</v>
      </c>
      <c r="G290" s="28">
        <v>2</v>
      </c>
      <c r="J290" s="28">
        <v>2</v>
      </c>
      <c r="T290" s="28">
        <v>128</v>
      </c>
      <c r="V290" s="28">
        <v>3</v>
      </c>
      <c r="W290" s="28">
        <v>67</v>
      </c>
      <c r="Z290" s="28">
        <v>4</v>
      </c>
      <c r="AQ290" s="28"/>
      <c r="AS290" s="24"/>
    </row>
    <row r="291" spans="1:45" ht="9.75">
      <c r="A291" s="25" t="s">
        <v>264</v>
      </c>
      <c r="B291" s="62">
        <v>35839</v>
      </c>
      <c r="C291" s="114" t="s">
        <v>199</v>
      </c>
      <c r="D291" s="25" t="s">
        <v>287</v>
      </c>
      <c r="T291" s="28">
        <v>51</v>
      </c>
      <c r="V291" s="28">
        <v>26</v>
      </c>
      <c r="W291" s="118">
        <v>44</v>
      </c>
      <c r="Z291" s="28">
        <v>24</v>
      </c>
      <c r="AQ291" s="28"/>
      <c r="AS291" s="24"/>
    </row>
    <row r="292" spans="1:45" ht="9.75">
      <c r="A292" s="25" t="s">
        <v>264</v>
      </c>
      <c r="B292" s="62">
        <v>35839</v>
      </c>
      <c r="C292" s="114" t="s">
        <v>199</v>
      </c>
      <c r="D292" s="25" t="s">
        <v>299</v>
      </c>
      <c r="F292" s="28">
        <v>2</v>
      </c>
      <c r="H292" s="28">
        <v>1</v>
      </c>
      <c r="V292" s="28">
        <v>19</v>
      </c>
      <c r="X292" s="28">
        <v>2</v>
      </c>
      <c r="Z292" s="28">
        <v>22</v>
      </c>
      <c r="AQ292" s="28"/>
      <c r="AS292" s="24"/>
    </row>
    <row r="293" spans="1:45" ht="9.75">
      <c r="A293" s="25" t="s">
        <v>264</v>
      </c>
      <c r="B293" s="62">
        <v>35839</v>
      </c>
      <c r="C293" s="114" t="s">
        <v>199</v>
      </c>
      <c r="D293" s="25" t="s">
        <v>276</v>
      </c>
      <c r="AQ293" s="28"/>
      <c r="AS293" s="24"/>
    </row>
    <row r="294" spans="1:45" ht="9.75">
      <c r="A294" s="25" t="s">
        <v>264</v>
      </c>
      <c r="B294" s="62">
        <v>35839</v>
      </c>
      <c r="C294" s="114" t="s">
        <v>199</v>
      </c>
      <c r="D294" s="25" t="s">
        <v>300</v>
      </c>
      <c r="H294" s="28">
        <v>7</v>
      </c>
      <c r="O294" s="28">
        <v>4</v>
      </c>
      <c r="Q294" s="28">
        <v>1</v>
      </c>
      <c r="R294" s="28">
        <v>1</v>
      </c>
      <c r="AQ294" s="28"/>
      <c r="AS294" s="24"/>
    </row>
    <row r="295" spans="1:45" ht="9.75">
      <c r="A295" s="25" t="s">
        <v>264</v>
      </c>
      <c r="B295" s="62">
        <v>35839</v>
      </c>
      <c r="C295" s="114" t="s">
        <v>199</v>
      </c>
      <c r="D295" s="25" t="s">
        <v>303</v>
      </c>
      <c r="AQ295" s="28"/>
      <c r="AS295" s="24"/>
    </row>
    <row r="296" spans="1:45" ht="9.75">
      <c r="A296" s="25" t="s">
        <v>264</v>
      </c>
      <c r="B296" s="62">
        <v>35866</v>
      </c>
      <c r="C296" s="114" t="s">
        <v>199</v>
      </c>
      <c r="D296" s="25" t="s">
        <v>298</v>
      </c>
      <c r="J296" s="28">
        <v>9</v>
      </c>
      <c r="Q296" s="28">
        <v>2</v>
      </c>
      <c r="V296" s="28">
        <v>14</v>
      </c>
      <c r="W296" s="28">
        <v>12</v>
      </c>
      <c r="Z296" s="28">
        <v>23</v>
      </c>
      <c r="AB296" s="28">
        <v>7</v>
      </c>
      <c r="AC296" s="28">
        <v>1</v>
      </c>
      <c r="AQ296" s="28"/>
      <c r="AS296" s="24"/>
    </row>
    <row r="297" spans="1:45" ht="9.75">
      <c r="A297" s="25" t="s">
        <v>264</v>
      </c>
      <c r="B297" s="62">
        <v>35866</v>
      </c>
      <c r="C297" s="114" t="s">
        <v>199</v>
      </c>
      <c r="D297" s="25" t="s">
        <v>290</v>
      </c>
      <c r="H297" s="28">
        <v>69</v>
      </c>
      <c r="Q297" s="28">
        <v>3</v>
      </c>
      <c r="W297" s="28">
        <v>63</v>
      </c>
      <c r="AB297" s="28">
        <v>14</v>
      </c>
      <c r="AC297" s="28">
        <v>5</v>
      </c>
      <c r="AI297" s="28">
        <v>1</v>
      </c>
      <c r="AQ297" s="28"/>
      <c r="AS297" s="24"/>
    </row>
    <row r="298" spans="1:45" ht="9.75">
      <c r="A298" s="25" t="s">
        <v>264</v>
      </c>
      <c r="B298" s="62">
        <v>35866</v>
      </c>
      <c r="C298" s="114" t="s">
        <v>199</v>
      </c>
      <c r="D298" s="25" t="s">
        <v>291</v>
      </c>
      <c r="F298" s="28">
        <v>4</v>
      </c>
      <c r="J298" s="28">
        <v>10</v>
      </c>
      <c r="T298" s="28">
        <v>66</v>
      </c>
      <c r="V298" s="28">
        <v>1</v>
      </c>
      <c r="W298" s="28">
        <v>30</v>
      </c>
      <c r="Z298" s="28">
        <v>2</v>
      </c>
      <c r="AQ298" s="28"/>
      <c r="AS298" s="24"/>
    </row>
    <row r="299" spans="1:45" ht="9.75">
      <c r="A299" s="25" t="s">
        <v>264</v>
      </c>
      <c r="B299" s="62">
        <v>35866</v>
      </c>
      <c r="C299" s="114" t="s">
        <v>199</v>
      </c>
      <c r="D299" s="25" t="s">
        <v>287</v>
      </c>
      <c r="J299" s="28">
        <v>1</v>
      </c>
      <c r="V299" s="28">
        <v>14</v>
      </c>
      <c r="Z299" s="28">
        <v>29</v>
      </c>
      <c r="AQ299" s="28"/>
      <c r="AS299" s="24"/>
    </row>
    <row r="300" spans="1:45" ht="9.75">
      <c r="A300" s="25" t="s">
        <v>264</v>
      </c>
      <c r="B300" s="62">
        <v>35866</v>
      </c>
      <c r="C300" s="114" t="s">
        <v>199</v>
      </c>
      <c r="D300" s="25" t="s">
        <v>299</v>
      </c>
      <c r="F300" s="28">
        <v>2</v>
      </c>
      <c r="H300" s="28">
        <v>44</v>
      </c>
      <c r="V300" s="28">
        <v>28</v>
      </c>
      <c r="X300" s="28">
        <v>1</v>
      </c>
      <c r="Z300" s="28">
        <v>10</v>
      </c>
      <c r="AQ300" s="28"/>
      <c r="AS300" s="24"/>
    </row>
    <row r="301" spans="1:45" ht="9.75">
      <c r="A301" s="25" t="s">
        <v>264</v>
      </c>
      <c r="B301" s="62">
        <v>35866</v>
      </c>
      <c r="C301" s="114" t="s">
        <v>199</v>
      </c>
      <c r="D301" s="25" t="s">
        <v>276</v>
      </c>
      <c r="AQ301" s="28"/>
      <c r="AS301" s="24"/>
    </row>
    <row r="302" spans="1:45" ht="9.75">
      <c r="A302" s="25" t="s">
        <v>264</v>
      </c>
      <c r="B302" s="62">
        <v>35866</v>
      </c>
      <c r="C302" s="114" t="s">
        <v>199</v>
      </c>
      <c r="D302" s="25" t="s">
        <v>300</v>
      </c>
      <c r="H302" s="28">
        <v>12</v>
      </c>
      <c r="O302" s="28">
        <v>4</v>
      </c>
      <c r="Q302" s="28">
        <v>4</v>
      </c>
      <c r="R302" s="28">
        <v>2</v>
      </c>
      <c r="AQ302" s="28"/>
      <c r="AS302" s="24"/>
    </row>
    <row r="303" spans="1:45" ht="9.75">
      <c r="A303" s="25" t="s">
        <v>264</v>
      </c>
      <c r="B303" s="62">
        <v>35866</v>
      </c>
      <c r="C303" s="114" t="s">
        <v>199</v>
      </c>
      <c r="D303" s="25" t="s">
        <v>303</v>
      </c>
      <c r="Q303" s="28">
        <v>1</v>
      </c>
      <c r="AQ303" s="28"/>
      <c r="AS303" s="24"/>
    </row>
    <row r="304" spans="1:45" ht="9.75">
      <c r="A304" s="25" t="s">
        <v>264</v>
      </c>
      <c r="B304" s="62">
        <v>35881</v>
      </c>
      <c r="C304" s="114" t="s">
        <v>199</v>
      </c>
      <c r="D304" s="25" t="s">
        <v>298</v>
      </c>
      <c r="H304" s="28">
        <v>1</v>
      </c>
      <c r="J304" s="28">
        <v>14</v>
      </c>
      <c r="Q304" s="28">
        <v>2</v>
      </c>
      <c r="V304" s="28">
        <v>21</v>
      </c>
      <c r="W304" s="28">
        <v>4</v>
      </c>
      <c r="Z304" s="28">
        <v>20</v>
      </c>
      <c r="AB304" s="28">
        <v>1</v>
      </c>
      <c r="AQ304" s="28"/>
      <c r="AS304" s="24"/>
    </row>
    <row r="305" spans="1:45" ht="9.75">
      <c r="A305" s="25" t="s">
        <v>264</v>
      </c>
      <c r="B305" s="62">
        <v>35881</v>
      </c>
      <c r="C305" s="114" t="s">
        <v>199</v>
      </c>
      <c r="D305" s="25" t="s">
        <v>290</v>
      </c>
      <c r="H305" s="28">
        <v>53</v>
      </c>
      <c r="Q305" s="28">
        <v>4</v>
      </c>
      <c r="V305" s="28">
        <v>1</v>
      </c>
      <c r="AB305" s="28">
        <v>6</v>
      </c>
      <c r="AQ305" s="28"/>
      <c r="AS305" s="24"/>
    </row>
    <row r="306" spans="1:45" ht="9.75">
      <c r="A306" s="25" t="s">
        <v>264</v>
      </c>
      <c r="B306" s="62">
        <v>35881</v>
      </c>
      <c r="C306" s="114" t="s">
        <v>199</v>
      </c>
      <c r="D306" s="25" t="s">
        <v>291</v>
      </c>
      <c r="F306" s="28">
        <v>2</v>
      </c>
      <c r="T306" s="28">
        <v>14</v>
      </c>
      <c r="W306" s="28">
        <v>16</v>
      </c>
      <c r="AQ306" s="28"/>
      <c r="AS306" s="24"/>
    </row>
    <row r="307" spans="1:45" ht="9.75">
      <c r="A307" s="25" t="s">
        <v>264</v>
      </c>
      <c r="B307" s="62">
        <v>35881</v>
      </c>
      <c r="C307" s="114" t="s">
        <v>199</v>
      </c>
      <c r="D307" s="25" t="s">
        <v>287</v>
      </c>
      <c r="J307" s="28">
        <v>1</v>
      </c>
      <c r="V307" s="28">
        <v>2</v>
      </c>
      <c r="Z307" s="28">
        <v>23</v>
      </c>
      <c r="AQ307" s="28"/>
      <c r="AS307" s="24"/>
    </row>
    <row r="308" spans="1:45" ht="9.75">
      <c r="A308" s="25" t="s">
        <v>264</v>
      </c>
      <c r="B308" s="62">
        <v>35881</v>
      </c>
      <c r="C308" s="114" t="s">
        <v>199</v>
      </c>
      <c r="D308" s="25" t="s">
        <v>299</v>
      </c>
      <c r="F308" s="28">
        <v>2</v>
      </c>
      <c r="H308" s="28">
        <v>104</v>
      </c>
      <c r="V308" s="28">
        <v>25</v>
      </c>
      <c r="Z308" s="28">
        <v>28</v>
      </c>
      <c r="AQ308" s="28"/>
      <c r="AS308" s="24"/>
    </row>
    <row r="309" spans="1:45" ht="9.75">
      <c r="A309" s="25" t="s">
        <v>264</v>
      </c>
      <c r="B309" s="62">
        <v>35881</v>
      </c>
      <c r="C309" s="114" t="s">
        <v>199</v>
      </c>
      <c r="D309" s="25" t="s">
        <v>276</v>
      </c>
      <c r="AQ309" s="28"/>
      <c r="AS309" s="24"/>
    </row>
    <row r="310" spans="1:45" ht="9.75">
      <c r="A310" s="25" t="s">
        <v>264</v>
      </c>
      <c r="B310" s="62">
        <v>35881</v>
      </c>
      <c r="C310" s="114" t="s">
        <v>199</v>
      </c>
      <c r="D310" s="25" t="s">
        <v>300</v>
      </c>
      <c r="H310" s="28">
        <v>23</v>
      </c>
      <c r="O310" s="28">
        <v>5</v>
      </c>
      <c r="P310" s="28">
        <v>8</v>
      </c>
      <c r="AB310" s="28">
        <v>1</v>
      </c>
      <c r="AQ310" s="28"/>
      <c r="AS310" s="24"/>
    </row>
    <row r="311" spans="1:45" ht="9.75">
      <c r="A311" s="25" t="s">
        <v>264</v>
      </c>
      <c r="B311" s="62">
        <v>35881</v>
      </c>
      <c r="C311" s="114" t="s">
        <v>199</v>
      </c>
      <c r="D311" s="25" t="s">
        <v>303</v>
      </c>
      <c r="AQ311" s="28"/>
      <c r="AS311" s="24"/>
    </row>
    <row r="312" spans="1:45" ht="9.75">
      <c r="A312" s="25" t="s">
        <v>264</v>
      </c>
      <c r="B312" s="62">
        <v>35909</v>
      </c>
      <c r="C312" s="114" t="s">
        <v>199</v>
      </c>
      <c r="D312" s="25" t="s">
        <v>298</v>
      </c>
      <c r="O312" s="28">
        <v>1</v>
      </c>
      <c r="P312" s="28">
        <v>5</v>
      </c>
      <c r="Q312" s="28">
        <v>2</v>
      </c>
      <c r="V312" s="28">
        <v>1</v>
      </c>
      <c r="AQ312" s="28"/>
      <c r="AS312" s="24"/>
    </row>
    <row r="313" spans="1:45" ht="9.75">
      <c r="A313" s="25" t="s">
        <v>264</v>
      </c>
      <c r="B313" s="62">
        <v>35909</v>
      </c>
      <c r="C313" s="114" t="s">
        <v>199</v>
      </c>
      <c r="D313" s="25" t="s">
        <v>290</v>
      </c>
      <c r="Q313" s="28">
        <v>4</v>
      </c>
      <c r="W313" s="28">
        <v>9</v>
      </c>
      <c r="AQ313" s="28"/>
      <c r="AS313" s="24"/>
    </row>
    <row r="314" spans="1:45" ht="9.75">
      <c r="A314" s="25" t="s">
        <v>264</v>
      </c>
      <c r="B314" s="62">
        <v>35909</v>
      </c>
      <c r="C314" s="114" t="s">
        <v>199</v>
      </c>
      <c r="D314" s="25" t="s">
        <v>291</v>
      </c>
      <c r="F314" s="28">
        <v>2</v>
      </c>
      <c r="T314" s="28">
        <v>8</v>
      </c>
      <c r="V314" s="28">
        <v>8</v>
      </c>
      <c r="W314" s="28">
        <v>5</v>
      </c>
      <c r="AQ314" s="28"/>
      <c r="AS314" s="24"/>
    </row>
    <row r="315" spans="1:45" ht="9.75">
      <c r="A315" s="25" t="s">
        <v>264</v>
      </c>
      <c r="B315" s="62">
        <v>35909</v>
      </c>
      <c r="C315" s="114" t="s">
        <v>199</v>
      </c>
      <c r="D315" s="25" t="s">
        <v>287</v>
      </c>
      <c r="F315" s="28">
        <v>2</v>
      </c>
      <c r="H315" s="28">
        <v>4</v>
      </c>
      <c r="T315" s="28">
        <v>36</v>
      </c>
      <c r="V315" s="28">
        <v>4</v>
      </c>
      <c r="W315" s="28">
        <v>6</v>
      </c>
      <c r="Z315" s="28">
        <v>20</v>
      </c>
      <c r="AQ315" s="28"/>
      <c r="AS315" s="24"/>
    </row>
    <row r="316" spans="1:45" ht="9.75">
      <c r="A316" s="25" t="s">
        <v>264</v>
      </c>
      <c r="B316" s="62">
        <v>35909</v>
      </c>
      <c r="C316" s="114" t="s">
        <v>199</v>
      </c>
      <c r="D316" s="25" t="s">
        <v>299</v>
      </c>
      <c r="F316" s="28">
        <v>2</v>
      </c>
      <c r="H316" s="28">
        <v>24</v>
      </c>
      <c r="V316" s="28">
        <v>6</v>
      </c>
      <c r="X316" s="28">
        <v>2</v>
      </c>
      <c r="Z316" s="28">
        <v>24</v>
      </c>
      <c r="AQ316" s="28"/>
      <c r="AS316" s="24"/>
    </row>
    <row r="317" spans="1:45" ht="9.75">
      <c r="A317" s="25" t="s">
        <v>264</v>
      </c>
      <c r="B317" s="62">
        <v>35909</v>
      </c>
      <c r="C317" s="114" t="s">
        <v>199</v>
      </c>
      <c r="D317" s="25" t="s">
        <v>276</v>
      </c>
      <c r="AQ317" s="28"/>
      <c r="AS317" s="24"/>
    </row>
    <row r="318" spans="1:45" ht="9.75">
      <c r="A318" s="25" t="s">
        <v>264</v>
      </c>
      <c r="B318" s="62">
        <v>35909</v>
      </c>
      <c r="C318" s="114" t="s">
        <v>199</v>
      </c>
      <c r="D318" s="25" t="s">
        <v>300</v>
      </c>
      <c r="AQ318" s="28"/>
      <c r="AS318" s="24"/>
    </row>
    <row r="319" spans="1:45" ht="9.75">
      <c r="A319" s="25" t="s">
        <v>264</v>
      </c>
      <c r="B319" s="62">
        <v>35909</v>
      </c>
      <c r="C319" s="114" t="s">
        <v>199</v>
      </c>
      <c r="D319" s="25" t="s">
        <v>303</v>
      </c>
      <c r="AQ319" s="28"/>
      <c r="AS319" s="24"/>
    </row>
    <row r="320" spans="1:45" ht="9.75">
      <c r="A320" s="25" t="s">
        <v>264</v>
      </c>
      <c r="B320" s="62">
        <v>35937</v>
      </c>
      <c r="C320" s="114" t="s">
        <v>199</v>
      </c>
      <c r="D320" s="25" t="s">
        <v>298</v>
      </c>
      <c r="H320" s="28">
        <v>18</v>
      </c>
      <c r="Q320" s="28">
        <v>2</v>
      </c>
      <c r="AQ320" s="28"/>
      <c r="AS320" s="24"/>
    </row>
    <row r="321" spans="1:45" ht="9.75">
      <c r="A321" s="25" t="s">
        <v>264</v>
      </c>
      <c r="B321" s="62">
        <v>35937</v>
      </c>
      <c r="C321" s="114" t="s">
        <v>199</v>
      </c>
      <c r="D321" s="25" t="s">
        <v>290</v>
      </c>
      <c r="F321" s="28">
        <v>2</v>
      </c>
      <c r="O321" s="28">
        <v>2</v>
      </c>
      <c r="P321" s="28">
        <v>2</v>
      </c>
      <c r="Q321" s="28">
        <v>2</v>
      </c>
      <c r="W321" s="28">
        <v>10</v>
      </c>
      <c r="AQ321" s="28"/>
      <c r="AS321" s="24"/>
    </row>
    <row r="322" spans="1:45" ht="9.75">
      <c r="A322" s="25" t="s">
        <v>264</v>
      </c>
      <c r="B322" s="62">
        <v>35937</v>
      </c>
      <c r="C322" s="114" t="s">
        <v>199</v>
      </c>
      <c r="D322" s="25" t="s">
        <v>291</v>
      </c>
      <c r="AQ322" s="28"/>
      <c r="AS322" s="24"/>
    </row>
    <row r="323" spans="1:45" ht="9.75">
      <c r="A323" s="25" t="s">
        <v>264</v>
      </c>
      <c r="B323" s="62">
        <v>35937</v>
      </c>
      <c r="C323" s="114" t="s">
        <v>199</v>
      </c>
      <c r="D323" s="25" t="s">
        <v>287</v>
      </c>
      <c r="F323" s="28">
        <v>2</v>
      </c>
      <c r="L323" s="28">
        <v>6</v>
      </c>
      <c r="Q323" s="28">
        <v>8</v>
      </c>
      <c r="T323" s="28">
        <v>34</v>
      </c>
      <c r="V323" s="28">
        <v>2</v>
      </c>
      <c r="W323" s="28">
        <v>1</v>
      </c>
      <c r="Z323" s="28">
        <v>15</v>
      </c>
      <c r="AQ323" s="28"/>
      <c r="AS323" s="24"/>
    </row>
    <row r="324" spans="1:45" ht="9.75">
      <c r="A324" s="25" t="s">
        <v>264</v>
      </c>
      <c r="B324" s="62">
        <v>35937</v>
      </c>
      <c r="C324" s="114" t="s">
        <v>199</v>
      </c>
      <c r="D324" s="25" t="s">
        <v>299</v>
      </c>
      <c r="F324" s="28">
        <v>2</v>
      </c>
      <c r="H324" s="28">
        <v>246</v>
      </c>
      <c r="Q324" s="28">
        <v>2</v>
      </c>
      <c r="AQ324" s="28"/>
      <c r="AS324" s="24"/>
    </row>
    <row r="325" spans="1:45" ht="9.75">
      <c r="A325" s="25" t="s">
        <v>264</v>
      </c>
      <c r="B325" s="62">
        <v>35937</v>
      </c>
      <c r="C325" s="114" t="s">
        <v>199</v>
      </c>
      <c r="D325" s="25" t="s">
        <v>276</v>
      </c>
      <c r="AQ325" s="28"/>
      <c r="AS325" s="24"/>
    </row>
    <row r="326" spans="1:45" ht="9.75">
      <c r="A326" s="25" t="s">
        <v>264</v>
      </c>
      <c r="B326" s="62">
        <v>35937</v>
      </c>
      <c r="C326" s="114" t="s">
        <v>199</v>
      </c>
      <c r="D326" s="25" t="s">
        <v>300</v>
      </c>
      <c r="AQ326" s="28"/>
      <c r="AS326" s="24"/>
    </row>
    <row r="327" spans="1:45" ht="9.75">
      <c r="A327" s="25" t="s">
        <v>264</v>
      </c>
      <c r="B327" s="62">
        <v>35937</v>
      </c>
      <c r="C327" s="114" t="s">
        <v>199</v>
      </c>
      <c r="D327" s="25" t="s">
        <v>303</v>
      </c>
      <c r="AQ327" s="28"/>
      <c r="AS327" s="24"/>
    </row>
    <row r="328" spans="1:45" ht="9.75">
      <c r="A328" s="25" t="s">
        <v>264</v>
      </c>
      <c r="B328" s="62">
        <v>35958</v>
      </c>
      <c r="C328" s="114" t="s">
        <v>199</v>
      </c>
      <c r="D328" s="25" t="s">
        <v>298</v>
      </c>
      <c r="H328" s="28">
        <v>65</v>
      </c>
      <c r="AQ328" s="28"/>
      <c r="AS328" s="24"/>
    </row>
    <row r="329" spans="1:45" ht="9.75">
      <c r="A329" s="25" t="s">
        <v>264</v>
      </c>
      <c r="B329" s="62">
        <v>35958</v>
      </c>
      <c r="C329" s="114" t="s">
        <v>199</v>
      </c>
      <c r="D329" s="25" t="s">
        <v>290</v>
      </c>
      <c r="Q329" s="28">
        <v>2</v>
      </c>
      <c r="AQ329" s="28"/>
      <c r="AS329" s="24"/>
    </row>
    <row r="330" spans="1:45" ht="9.75">
      <c r="A330" s="25" t="s">
        <v>264</v>
      </c>
      <c r="B330" s="62">
        <v>35958</v>
      </c>
      <c r="C330" s="114" t="s">
        <v>199</v>
      </c>
      <c r="D330" s="25" t="s">
        <v>291</v>
      </c>
      <c r="F330" s="28">
        <v>2</v>
      </c>
      <c r="Z330" s="28">
        <v>14</v>
      </c>
      <c r="AQ330" s="28"/>
      <c r="AS330" s="24"/>
    </row>
    <row r="331" spans="1:45" ht="9.75">
      <c r="A331" s="25" t="s">
        <v>264</v>
      </c>
      <c r="B331" s="62">
        <v>35958</v>
      </c>
      <c r="C331" s="114" t="s">
        <v>199</v>
      </c>
      <c r="D331" s="25" t="s">
        <v>287</v>
      </c>
      <c r="H331" s="28">
        <v>1</v>
      </c>
      <c r="L331" s="28">
        <v>21</v>
      </c>
      <c r="T331" s="28">
        <v>30</v>
      </c>
      <c r="V331" s="28">
        <v>8</v>
      </c>
      <c r="W331" s="28">
        <v>7</v>
      </c>
      <c r="Z331" s="28">
        <v>14</v>
      </c>
      <c r="AD331" s="28">
        <v>1</v>
      </c>
      <c r="AQ331" s="28"/>
      <c r="AS331" s="24"/>
    </row>
    <row r="332" spans="1:45" ht="9.75">
      <c r="A332" s="25" t="s">
        <v>264</v>
      </c>
      <c r="B332" s="62">
        <v>35958</v>
      </c>
      <c r="C332" s="114" t="s">
        <v>199</v>
      </c>
      <c r="D332" s="25" t="s">
        <v>299</v>
      </c>
      <c r="F332" s="28">
        <v>2</v>
      </c>
      <c r="H332" s="28">
        <v>193</v>
      </c>
      <c r="AQ332" s="28"/>
      <c r="AS332" s="24"/>
    </row>
    <row r="333" spans="1:45" ht="9.75">
      <c r="A333" s="25" t="s">
        <v>264</v>
      </c>
      <c r="B333" s="62">
        <v>35958</v>
      </c>
      <c r="C333" s="114" t="s">
        <v>199</v>
      </c>
      <c r="D333" s="25" t="s">
        <v>276</v>
      </c>
      <c r="AQ333" s="28"/>
      <c r="AS333" s="24"/>
    </row>
    <row r="334" spans="1:45" ht="9.75">
      <c r="A334" s="25" t="s">
        <v>264</v>
      </c>
      <c r="B334" s="62">
        <v>35958</v>
      </c>
      <c r="C334" s="114" t="s">
        <v>199</v>
      </c>
      <c r="D334" s="25" t="s">
        <v>300</v>
      </c>
      <c r="H334" s="28">
        <v>7</v>
      </c>
      <c r="P334" s="28">
        <v>1</v>
      </c>
      <c r="Q334" s="28">
        <v>4</v>
      </c>
      <c r="AQ334" s="28"/>
      <c r="AS334" s="24"/>
    </row>
    <row r="335" spans="1:45" ht="9.75">
      <c r="A335" s="25" t="s">
        <v>264</v>
      </c>
      <c r="B335" s="62">
        <v>35958</v>
      </c>
      <c r="C335" s="114" t="s">
        <v>199</v>
      </c>
      <c r="D335" s="25" t="s">
        <v>303</v>
      </c>
      <c r="AQ335" s="28"/>
      <c r="AS335" s="24"/>
    </row>
    <row r="336" spans="1:45" ht="9.75">
      <c r="A336" s="25" t="s">
        <v>264</v>
      </c>
      <c r="B336" s="62">
        <v>35958</v>
      </c>
      <c r="C336" s="114" t="s">
        <v>199</v>
      </c>
      <c r="D336" s="25" t="s">
        <v>302</v>
      </c>
      <c r="Q336" s="28">
        <v>2</v>
      </c>
      <c r="T336" s="28">
        <v>1</v>
      </c>
      <c r="AQ336" s="28"/>
      <c r="AS336" s="24"/>
    </row>
    <row r="337" spans="1:45" ht="9.75">
      <c r="A337" s="25" t="s">
        <v>264</v>
      </c>
      <c r="B337" s="62">
        <v>36021</v>
      </c>
      <c r="C337" s="114" t="s">
        <v>199</v>
      </c>
      <c r="D337" s="25" t="s">
        <v>298</v>
      </c>
      <c r="AQ337" s="28"/>
      <c r="AS337" s="24"/>
    </row>
    <row r="338" spans="1:45" ht="9.75">
      <c r="A338" s="25" t="s">
        <v>264</v>
      </c>
      <c r="B338" s="62">
        <v>36021</v>
      </c>
      <c r="C338" s="114" t="s">
        <v>199</v>
      </c>
      <c r="D338" s="25" t="s">
        <v>290</v>
      </c>
      <c r="AQ338" s="28"/>
      <c r="AS338" s="24"/>
    </row>
    <row r="339" spans="1:45" ht="9.75">
      <c r="A339" s="25" t="s">
        <v>264</v>
      </c>
      <c r="B339" s="62">
        <v>36021</v>
      </c>
      <c r="C339" s="114" t="s">
        <v>199</v>
      </c>
      <c r="D339" s="25" t="s">
        <v>291</v>
      </c>
      <c r="F339" s="28">
        <v>2</v>
      </c>
      <c r="Q339" s="28">
        <v>1</v>
      </c>
      <c r="W339" s="28">
        <v>22</v>
      </c>
      <c r="AQ339" s="28"/>
      <c r="AS339" s="24"/>
    </row>
    <row r="340" spans="1:45" ht="9.75">
      <c r="A340" s="25" t="s">
        <v>264</v>
      </c>
      <c r="B340" s="62">
        <v>36021</v>
      </c>
      <c r="C340" s="114" t="s">
        <v>199</v>
      </c>
      <c r="D340" s="25" t="s">
        <v>287</v>
      </c>
      <c r="L340" s="28">
        <v>12</v>
      </c>
      <c r="T340" s="28">
        <v>18</v>
      </c>
      <c r="V340" s="28">
        <v>4</v>
      </c>
      <c r="W340" s="28">
        <v>16</v>
      </c>
      <c r="AQ340" s="28"/>
      <c r="AS340" s="24"/>
    </row>
    <row r="341" spans="1:45" ht="9.75">
      <c r="A341" s="25" t="s">
        <v>264</v>
      </c>
      <c r="B341" s="62">
        <v>36021</v>
      </c>
      <c r="C341" s="114" t="s">
        <v>199</v>
      </c>
      <c r="D341" s="25" t="s">
        <v>299</v>
      </c>
      <c r="H341" s="28">
        <v>17</v>
      </c>
      <c r="Z341" s="28">
        <v>12</v>
      </c>
      <c r="AQ341" s="28"/>
      <c r="AS341" s="24"/>
    </row>
    <row r="342" spans="1:45" ht="9.75">
      <c r="A342" s="25" t="s">
        <v>264</v>
      </c>
      <c r="B342" s="62">
        <v>36021</v>
      </c>
      <c r="C342" s="114" t="s">
        <v>199</v>
      </c>
      <c r="D342" s="25" t="s">
        <v>276</v>
      </c>
      <c r="H342" s="28">
        <v>52</v>
      </c>
      <c r="AQ342" s="28"/>
      <c r="AS342" s="24"/>
    </row>
    <row r="343" spans="1:45" ht="9.75">
      <c r="A343" s="25" t="s">
        <v>264</v>
      </c>
      <c r="B343" s="62">
        <v>36021</v>
      </c>
      <c r="C343" s="114" t="s">
        <v>199</v>
      </c>
      <c r="D343" s="25" t="s">
        <v>300</v>
      </c>
      <c r="H343" s="28">
        <v>3</v>
      </c>
      <c r="O343" s="28">
        <v>1</v>
      </c>
      <c r="Q343" s="28">
        <v>2</v>
      </c>
      <c r="AQ343" s="28"/>
      <c r="AS343" s="24"/>
    </row>
    <row r="344" spans="1:45" ht="9.75">
      <c r="A344" s="25" t="s">
        <v>264</v>
      </c>
      <c r="B344" s="62">
        <v>36021</v>
      </c>
      <c r="C344" s="114" t="s">
        <v>199</v>
      </c>
      <c r="D344" s="25" t="s">
        <v>303</v>
      </c>
      <c r="AQ344" s="28"/>
      <c r="AS344" s="24"/>
    </row>
    <row r="345" spans="1:45" ht="9.75">
      <c r="A345" s="25" t="s">
        <v>264</v>
      </c>
      <c r="B345" s="62">
        <v>36021</v>
      </c>
      <c r="C345" s="114" t="s">
        <v>199</v>
      </c>
      <c r="D345" s="25" t="s">
        <v>302</v>
      </c>
      <c r="F345" s="28">
        <v>1</v>
      </c>
      <c r="W345" s="28">
        <v>2</v>
      </c>
      <c r="AQ345" s="28"/>
      <c r="AS345" s="24"/>
    </row>
    <row r="346" spans="1:45" ht="9.75">
      <c r="A346" s="25" t="s">
        <v>264</v>
      </c>
      <c r="B346" s="62">
        <v>36048</v>
      </c>
      <c r="C346" s="114" t="s">
        <v>199</v>
      </c>
      <c r="D346" s="25" t="s">
        <v>298</v>
      </c>
      <c r="O346" s="28">
        <v>2</v>
      </c>
      <c r="Q346" s="28">
        <v>1</v>
      </c>
      <c r="Z346" s="28">
        <v>4</v>
      </c>
      <c r="AQ346" s="28"/>
      <c r="AS346" s="24"/>
    </row>
    <row r="347" spans="1:45" ht="9.75">
      <c r="A347" s="25" t="s">
        <v>264</v>
      </c>
      <c r="B347" s="62">
        <v>36048</v>
      </c>
      <c r="C347" s="114" t="s">
        <v>199</v>
      </c>
      <c r="D347" s="25" t="s">
        <v>290</v>
      </c>
      <c r="Q347" s="28">
        <v>4</v>
      </c>
      <c r="AB347" s="28">
        <v>4</v>
      </c>
      <c r="AI347" s="28">
        <v>5</v>
      </c>
      <c r="AQ347" s="28"/>
      <c r="AS347" s="24"/>
    </row>
    <row r="348" spans="1:45" ht="9.75">
      <c r="A348" s="25" t="s">
        <v>264</v>
      </c>
      <c r="B348" s="62">
        <v>36048</v>
      </c>
      <c r="C348" s="114" t="s">
        <v>199</v>
      </c>
      <c r="D348" s="25" t="s">
        <v>291</v>
      </c>
      <c r="F348" s="28">
        <v>2</v>
      </c>
      <c r="V348" s="28">
        <v>6</v>
      </c>
      <c r="W348" s="28">
        <v>69</v>
      </c>
      <c r="AQ348" s="28"/>
      <c r="AS348" s="24"/>
    </row>
    <row r="349" spans="1:45" ht="9.75">
      <c r="A349" s="25" t="s">
        <v>264</v>
      </c>
      <c r="B349" s="62">
        <v>36048</v>
      </c>
      <c r="C349" s="114" t="s">
        <v>199</v>
      </c>
      <c r="D349" s="25" t="s">
        <v>287</v>
      </c>
      <c r="T349" s="28">
        <v>33</v>
      </c>
      <c r="V349" s="28">
        <v>8</v>
      </c>
      <c r="W349" s="28">
        <v>11</v>
      </c>
      <c r="AQ349" s="28"/>
      <c r="AS349" s="24"/>
    </row>
    <row r="350" spans="1:45" ht="9.75">
      <c r="A350" s="25" t="s">
        <v>264</v>
      </c>
      <c r="B350" s="62">
        <v>36048</v>
      </c>
      <c r="C350" s="114" t="s">
        <v>199</v>
      </c>
      <c r="D350" s="25" t="s">
        <v>299</v>
      </c>
      <c r="F350" s="28">
        <v>1</v>
      </c>
      <c r="H350" s="28">
        <v>1</v>
      </c>
      <c r="V350" s="28">
        <v>18</v>
      </c>
      <c r="Z350" s="28">
        <v>10</v>
      </c>
      <c r="AQ350" s="28"/>
      <c r="AS350" s="24"/>
    </row>
    <row r="351" spans="1:45" ht="9.75">
      <c r="A351" s="25" t="s">
        <v>264</v>
      </c>
      <c r="B351" s="62">
        <v>36048</v>
      </c>
      <c r="C351" s="114" t="s">
        <v>199</v>
      </c>
      <c r="D351" s="25" t="s">
        <v>276</v>
      </c>
      <c r="AQ351" s="28"/>
      <c r="AS351" s="24"/>
    </row>
    <row r="352" spans="1:45" ht="9.75">
      <c r="A352" s="25" t="s">
        <v>264</v>
      </c>
      <c r="B352" s="62">
        <v>36048</v>
      </c>
      <c r="C352" s="114" t="s">
        <v>199</v>
      </c>
      <c r="D352" s="25" t="s">
        <v>300</v>
      </c>
      <c r="AQ352" s="28"/>
      <c r="AS352" s="24"/>
    </row>
    <row r="353" spans="1:45" ht="9.75">
      <c r="A353" s="25" t="s">
        <v>264</v>
      </c>
      <c r="B353" s="62">
        <v>36048</v>
      </c>
      <c r="C353" s="114" t="s">
        <v>199</v>
      </c>
      <c r="D353" s="25" t="s">
        <v>303</v>
      </c>
      <c r="Q353" s="28">
        <v>5</v>
      </c>
      <c r="AQ353" s="28"/>
      <c r="AS353" s="24"/>
    </row>
    <row r="354" spans="1:45" ht="9.75">
      <c r="A354" s="25" t="s">
        <v>264</v>
      </c>
      <c r="B354" s="62">
        <v>36048</v>
      </c>
      <c r="C354" s="114" t="s">
        <v>199</v>
      </c>
      <c r="D354" s="25" t="s">
        <v>302</v>
      </c>
      <c r="V354" s="28">
        <v>1</v>
      </c>
      <c r="W354" s="28">
        <v>2</v>
      </c>
      <c r="AQ354" s="28"/>
      <c r="AS354" s="24"/>
    </row>
    <row r="355" spans="1:45" ht="9.75">
      <c r="A355" s="25" t="s">
        <v>264</v>
      </c>
      <c r="B355" s="62">
        <v>36048</v>
      </c>
      <c r="C355" s="114" t="s">
        <v>199</v>
      </c>
      <c r="D355" s="25" t="s">
        <v>304</v>
      </c>
      <c r="O355" s="28">
        <v>2</v>
      </c>
      <c r="Q355" s="28">
        <v>15</v>
      </c>
      <c r="AB355" s="28">
        <v>4</v>
      </c>
      <c r="AQ355" s="28"/>
      <c r="AS355" s="24"/>
    </row>
    <row r="356" spans="1:45" ht="9.75">
      <c r="A356" s="25" t="s">
        <v>264</v>
      </c>
      <c r="B356" s="62">
        <v>36076</v>
      </c>
      <c r="C356" s="114" t="s">
        <v>199</v>
      </c>
      <c r="D356" s="25" t="s">
        <v>298</v>
      </c>
      <c r="Q356" s="28">
        <v>2</v>
      </c>
      <c r="Z356" s="28">
        <v>9</v>
      </c>
      <c r="AQ356" s="28"/>
      <c r="AS356" s="24"/>
    </row>
    <row r="357" spans="1:45" ht="9.75">
      <c r="A357" s="25" t="s">
        <v>264</v>
      </c>
      <c r="B357" s="62">
        <v>36076</v>
      </c>
      <c r="C357" s="114" t="s">
        <v>199</v>
      </c>
      <c r="D357" s="25" t="s">
        <v>290</v>
      </c>
      <c r="Q357" s="28">
        <v>1</v>
      </c>
      <c r="V357" s="28">
        <v>1</v>
      </c>
      <c r="X357" s="28">
        <v>9</v>
      </c>
      <c r="AB357" s="28">
        <v>8</v>
      </c>
      <c r="AQ357" s="28"/>
      <c r="AS357" s="24"/>
    </row>
    <row r="358" spans="1:45" ht="9.75">
      <c r="A358" s="25" t="s">
        <v>264</v>
      </c>
      <c r="B358" s="62">
        <v>36076</v>
      </c>
      <c r="C358" s="114" t="s">
        <v>199</v>
      </c>
      <c r="D358" s="25" t="s">
        <v>291</v>
      </c>
      <c r="F358" s="28">
        <v>3</v>
      </c>
      <c r="J358" s="28">
        <v>15</v>
      </c>
      <c r="T358" s="28">
        <v>134</v>
      </c>
      <c r="V358" s="28">
        <v>3</v>
      </c>
      <c r="W358" s="28">
        <v>106</v>
      </c>
      <c r="Z358" s="28">
        <v>2</v>
      </c>
      <c r="AD358" s="28">
        <v>1</v>
      </c>
      <c r="AQ358" s="28"/>
      <c r="AS358" s="24"/>
    </row>
    <row r="359" spans="1:45" ht="9.75">
      <c r="A359" s="25" t="s">
        <v>264</v>
      </c>
      <c r="B359" s="62">
        <v>36076</v>
      </c>
      <c r="C359" s="114" t="s">
        <v>199</v>
      </c>
      <c r="D359" s="25" t="s">
        <v>287</v>
      </c>
      <c r="T359" s="28">
        <v>38</v>
      </c>
      <c r="V359" s="28">
        <v>22</v>
      </c>
      <c r="W359" s="28">
        <v>2</v>
      </c>
      <c r="Z359" s="28">
        <v>11</v>
      </c>
      <c r="AQ359" s="28"/>
      <c r="AS359" s="24"/>
    </row>
    <row r="360" spans="1:45" ht="9.75">
      <c r="A360" s="25" t="s">
        <v>264</v>
      </c>
      <c r="B360" s="62">
        <v>36076</v>
      </c>
      <c r="C360" s="114" t="s">
        <v>199</v>
      </c>
      <c r="D360" s="25" t="s">
        <v>299</v>
      </c>
      <c r="V360" s="28">
        <v>46</v>
      </c>
      <c r="Z360" s="28">
        <v>20</v>
      </c>
      <c r="AQ360" s="28"/>
      <c r="AS360" s="24"/>
    </row>
    <row r="361" spans="1:45" ht="9.75">
      <c r="A361" s="25" t="s">
        <v>264</v>
      </c>
      <c r="B361" s="62">
        <v>36076</v>
      </c>
      <c r="C361" s="114" t="s">
        <v>199</v>
      </c>
      <c r="D361" s="25" t="s">
        <v>276</v>
      </c>
      <c r="AQ361" s="28"/>
      <c r="AS361" s="24"/>
    </row>
    <row r="362" spans="1:45" ht="9.75">
      <c r="A362" s="25" t="s">
        <v>264</v>
      </c>
      <c r="B362" s="62">
        <v>36076</v>
      </c>
      <c r="C362" s="114" t="s">
        <v>199</v>
      </c>
      <c r="D362" s="25" t="s">
        <v>300</v>
      </c>
      <c r="O362" s="28">
        <v>2</v>
      </c>
      <c r="R362" s="28">
        <v>3</v>
      </c>
      <c r="AQ362" s="28"/>
      <c r="AS362" s="24"/>
    </row>
    <row r="363" spans="1:45" ht="9.75">
      <c r="A363" s="25" t="s">
        <v>264</v>
      </c>
      <c r="B363" s="62">
        <v>36076</v>
      </c>
      <c r="C363" s="114" t="s">
        <v>199</v>
      </c>
      <c r="D363" s="25" t="s">
        <v>303</v>
      </c>
      <c r="AQ363" s="28"/>
      <c r="AS363" s="24"/>
    </row>
    <row r="364" spans="1:45" ht="9.75">
      <c r="A364" s="25" t="s">
        <v>264</v>
      </c>
      <c r="B364" s="62">
        <v>36076</v>
      </c>
      <c r="C364" s="114" t="s">
        <v>199</v>
      </c>
      <c r="D364" s="25" t="s">
        <v>302</v>
      </c>
      <c r="F364" s="28">
        <v>3</v>
      </c>
      <c r="G364" s="28">
        <v>2</v>
      </c>
      <c r="T364" s="28">
        <v>14</v>
      </c>
      <c r="V364" s="28">
        <v>1</v>
      </c>
      <c r="W364" s="28">
        <v>1</v>
      </c>
      <c r="AQ364" s="28"/>
      <c r="AS364" s="24"/>
    </row>
    <row r="365" spans="1:45" ht="9.75">
      <c r="A365" s="25" t="s">
        <v>264</v>
      </c>
      <c r="B365" s="62">
        <v>36076</v>
      </c>
      <c r="C365" s="114" t="s">
        <v>199</v>
      </c>
      <c r="D365" s="25" t="s">
        <v>304</v>
      </c>
      <c r="AQ365" s="28"/>
      <c r="AS365" s="24"/>
    </row>
    <row r="366" spans="1:45" ht="9.75">
      <c r="A366" s="25" t="s">
        <v>264</v>
      </c>
      <c r="B366" s="62">
        <v>36119</v>
      </c>
      <c r="C366" s="114" t="s">
        <v>199</v>
      </c>
      <c r="D366" s="25" t="s">
        <v>298</v>
      </c>
      <c r="F366" s="28">
        <v>2</v>
      </c>
      <c r="J366" s="28">
        <v>6</v>
      </c>
      <c r="T366" s="28">
        <v>11</v>
      </c>
      <c r="V366" s="28">
        <v>17</v>
      </c>
      <c r="Z366" s="28">
        <v>13</v>
      </c>
      <c r="AB366" s="28">
        <v>1</v>
      </c>
      <c r="AJ366" s="28">
        <v>1</v>
      </c>
      <c r="AQ366" s="28"/>
      <c r="AS366" s="24"/>
    </row>
    <row r="367" spans="1:45" ht="9.75">
      <c r="A367" s="25" t="s">
        <v>264</v>
      </c>
      <c r="B367" s="62">
        <v>36119</v>
      </c>
      <c r="C367" s="114" t="s">
        <v>199</v>
      </c>
      <c r="D367" s="25" t="s">
        <v>290</v>
      </c>
      <c r="J367" s="28">
        <v>4</v>
      </c>
      <c r="V367" s="28">
        <v>1</v>
      </c>
      <c r="AB367" s="28">
        <v>21</v>
      </c>
      <c r="AC367" s="28">
        <v>21</v>
      </c>
      <c r="AI367" s="28">
        <v>10</v>
      </c>
      <c r="AQ367" s="28"/>
      <c r="AS367" s="24"/>
    </row>
    <row r="368" spans="1:45" ht="9.75">
      <c r="A368" s="25" t="s">
        <v>264</v>
      </c>
      <c r="B368" s="62">
        <v>36119</v>
      </c>
      <c r="C368" s="114" t="s">
        <v>199</v>
      </c>
      <c r="D368" s="25" t="s">
        <v>291</v>
      </c>
      <c r="F368" s="28">
        <v>3</v>
      </c>
      <c r="J368" s="28">
        <v>10</v>
      </c>
      <c r="T368" s="28">
        <v>263</v>
      </c>
      <c r="V368" s="28">
        <v>1</v>
      </c>
      <c r="W368" s="28">
        <v>80</v>
      </c>
      <c r="Z368" s="28">
        <v>2</v>
      </c>
      <c r="AF368" s="28">
        <v>2</v>
      </c>
      <c r="AQ368" s="28"/>
      <c r="AS368" s="24"/>
    </row>
    <row r="369" spans="1:45" ht="9.75">
      <c r="A369" s="25" t="s">
        <v>264</v>
      </c>
      <c r="B369" s="62">
        <v>36119</v>
      </c>
      <c r="C369" s="114" t="s">
        <v>199</v>
      </c>
      <c r="D369" s="25" t="s">
        <v>287</v>
      </c>
      <c r="V369" s="28">
        <v>39</v>
      </c>
      <c r="Z369" s="28">
        <v>19</v>
      </c>
      <c r="AQ369" s="28"/>
      <c r="AS369" s="24"/>
    </row>
    <row r="370" spans="1:45" ht="9.75">
      <c r="A370" s="25" t="s">
        <v>264</v>
      </c>
      <c r="B370" s="62">
        <v>36119</v>
      </c>
      <c r="C370" s="114" t="s">
        <v>199</v>
      </c>
      <c r="D370" s="25" t="s">
        <v>299</v>
      </c>
      <c r="V370" s="28">
        <v>32</v>
      </c>
      <c r="Z370" s="28">
        <v>24</v>
      </c>
      <c r="AQ370" s="28"/>
      <c r="AS370" s="24"/>
    </row>
    <row r="371" spans="1:45" ht="9.75">
      <c r="A371" s="25" t="s">
        <v>264</v>
      </c>
      <c r="B371" s="62">
        <v>36119</v>
      </c>
      <c r="C371" s="114" t="s">
        <v>199</v>
      </c>
      <c r="D371" s="25" t="s">
        <v>276</v>
      </c>
      <c r="AQ371" s="28"/>
      <c r="AS371" s="24"/>
    </row>
    <row r="372" spans="1:45" ht="9.75">
      <c r="A372" s="25" t="s">
        <v>264</v>
      </c>
      <c r="B372" s="62">
        <v>36119</v>
      </c>
      <c r="C372" s="114" t="s">
        <v>199</v>
      </c>
      <c r="D372" s="25" t="s">
        <v>300</v>
      </c>
      <c r="H372" s="28">
        <v>2</v>
      </c>
      <c r="O372" s="28">
        <v>4</v>
      </c>
      <c r="Q372" s="28">
        <v>2</v>
      </c>
      <c r="R372" s="28">
        <v>1</v>
      </c>
      <c r="AQ372" s="28"/>
      <c r="AS372" s="24"/>
    </row>
    <row r="373" spans="1:45" ht="9.75">
      <c r="A373" s="25" t="s">
        <v>264</v>
      </c>
      <c r="B373" s="62">
        <v>36119</v>
      </c>
      <c r="C373" s="114" t="s">
        <v>199</v>
      </c>
      <c r="D373" s="25" t="s">
        <v>303</v>
      </c>
      <c r="AQ373" s="28"/>
      <c r="AS373" s="24"/>
    </row>
    <row r="374" spans="1:45" ht="9.75">
      <c r="A374" s="25" t="s">
        <v>264</v>
      </c>
      <c r="B374" s="62">
        <v>36119</v>
      </c>
      <c r="C374" s="114" t="s">
        <v>199</v>
      </c>
      <c r="D374" s="25" t="s">
        <v>302</v>
      </c>
      <c r="AQ374" s="28"/>
      <c r="AS374" s="24"/>
    </row>
    <row r="375" spans="1:45" ht="9.75">
      <c r="A375" s="25" t="s">
        <v>264</v>
      </c>
      <c r="B375" s="62">
        <v>36119</v>
      </c>
      <c r="C375" s="114" t="s">
        <v>199</v>
      </c>
      <c r="D375" s="25" t="s">
        <v>304</v>
      </c>
      <c r="O375" s="28">
        <v>1</v>
      </c>
      <c r="Q375" s="28">
        <v>10</v>
      </c>
      <c r="AB375" s="28">
        <v>5</v>
      </c>
      <c r="AC375" s="28">
        <v>2</v>
      </c>
      <c r="AQ375" s="28"/>
      <c r="AS375" s="24"/>
    </row>
    <row r="376" spans="1:45" ht="9.75">
      <c r="A376" s="25" t="s">
        <v>264</v>
      </c>
      <c r="B376" s="62" t="s">
        <v>224</v>
      </c>
      <c r="C376" s="114" t="s">
        <v>199</v>
      </c>
      <c r="D376" s="25" t="s">
        <v>298</v>
      </c>
      <c r="Q376" s="28">
        <v>2</v>
      </c>
      <c r="V376" s="28">
        <v>23</v>
      </c>
      <c r="Z376" s="28">
        <v>14</v>
      </c>
      <c r="AJ376" s="28">
        <v>3</v>
      </c>
      <c r="AQ376" s="28"/>
      <c r="AS376" s="24"/>
    </row>
    <row r="377" spans="1:45" ht="9.75">
      <c r="A377" s="25" t="s">
        <v>264</v>
      </c>
      <c r="B377" s="62" t="s">
        <v>224</v>
      </c>
      <c r="C377" s="114" t="s">
        <v>199</v>
      </c>
      <c r="D377" s="25" t="s">
        <v>290</v>
      </c>
      <c r="H377" s="28">
        <v>13</v>
      </c>
      <c r="Q377" s="28">
        <v>2</v>
      </c>
      <c r="W377" s="28">
        <v>18</v>
      </c>
      <c r="AB377" s="28">
        <v>18</v>
      </c>
      <c r="AQ377" s="28"/>
      <c r="AS377" s="24"/>
    </row>
    <row r="378" spans="1:45" ht="9.75">
      <c r="A378" s="25" t="s">
        <v>264</v>
      </c>
      <c r="B378" s="62" t="s">
        <v>224</v>
      </c>
      <c r="C378" s="114" t="s">
        <v>199</v>
      </c>
      <c r="D378" s="25" t="s">
        <v>291</v>
      </c>
      <c r="F378" s="28">
        <v>2</v>
      </c>
      <c r="Q378" s="28">
        <v>2</v>
      </c>
      <c r="T378" s="28">
        <v>185</v>
      </c>
      <c r="V378" s="28">
        <v>3</v>
      </c>
      <c r="W378" s="28">
        <v>85</v>
      </c>
      <c r="AD378" s="28">
        <v>2</v>
      </c>
      <c r="AF378" s="28">
        <v>1</v>
      </c>
      <c r="AQ378" s="28"/>
      <c r="AS378" s="24"/>
    </row>
    <row r="379" spans="1:45" ht="9.75">
      <c r="A379" s="25" t="s">
        <v>264</v>
      </c>
      <c r="B379" s="62" t="s">
        <v>224</v>
      </c>
      <c r="C379" s="114" t="s">
        <v>199</v>
      </c>
      <c r="D379" s="25" t="s">
        <v>287</v>
      </c>
      <c r="T379" s="28">
        <v>74</v>
      </c>
      <c r="V379" s="28">
        <v>20</v>
      </c>
      <c r="W379" s="28">
        <v>25</v>
      </c>
      <c r="Z379" s="28">
        <v>18</v>
      </c>
      <c r="AF379" s="28">
        <v>1</v>
      </c>
      <c r="AQ379" s="28"/>
      <c r="AS379" s="24"/>
    </row>
    <row r="380" spans="1:45" ht="9.75">
      <c r="A380" s="25" t="s">
        <v>264</v>
      </c>
      <c r="B380" s="62" t="s">
        <v>224</v>
      </c>
      <c r="C380" s="114" t="s">
        <v>199</v>
      </c>
      <c r="D380" s="25" t="s">
        <v>299</v>
      </c>
      <c r="F380" s="28">
        <v>1</v>
      </c>
      <c r="V380" s="28">
        <v>54</v>
      </c>
      <c r="X380" s="28">
        <v>3</v>
      </c>
      <c r="Z380" s="28">
        <v>20</v>
      </c>
      <c r="AQ380" s="28"/>
      <c r="AS380" s="24"/>
    </row>
    <row r="381" spans="1:45" ht="9.75">
      <c r="A381" s="25" t="s">
        <v>264</v>
      </c>
      <c r="B381" s="62" t="s">
        <v>224</v>
      </c>
      <c r="C381" s="114" t="s">
        <v>199</v>
      </c>
      <c r="D381" s="25" t="s">
        <v>276</v>
      </c>
      <c r="AQ381" s="28"/>
      <c r="AS381" s="24"/>
    </row>
    <row r="382" spans="1:45" ht="9.75">
      <c r="A382" s="25" t="s">
        <v>264</v>
      </c>
      <c r="B382" s="62" t="s">
        <v>224</v>
      </c>
      <c r="C382" s="114" t="s">
        <v>199</v>
      </c>
      <c r="D382" s="25" t="s">
        <v>300</v>
      </c>
      <c r="H382" s="28">
        <v>11</v>
      </c>
      <c r="O382" s="28">
        <v>1</v>
      </c>
      <c r="Q382" s="28">
        <v>2</v>
      </c>
      <c r="R382" s="28">
        <v>2</v>
      </c>
      <c r="AQ382" s="28"/>
      <c r="AS382" s="24"/>
    </row>
    <row r="383" spans="1:45" ht="9.75">
      <c r="A383" s="25" t="s">
        <v>264</v>
      </c>
      <c r="B383" s="62" t="s">
        <v>224</v>
      </c>
      <c r="C383" s="114" t="s">
        <v>199</v>
      </c>
      <c r="D383" s="25" t="s">
        <v>303</v>
      </c>
      <c r="O383" s="28">
        <v>2</v>
      </c>
      <c r="Q383" s="28">
        <v>2</v>
      </c>
      <c r="AQ383" s="28"/>
      <c r="AS383" s="24"/>
    </row>
    <row r="384" spans="1:45" ht="9.75">
      <c r="A384" s="25" t="s">
        <v>264</v>
      </c>
      <c r="B384" s="62" t="s">
        <v>224</v>
      </c>
      <c r="C384" s="114" t="s">
        <v>199</v>
      </c>
      <c r="D384" s="25" t="s">
        <v>302</v>
      </c>
      <c r="Q384" s="28">
        <v>1</v>
      </c>
      <c r="T384" s="28">
        <v>9</v>
      </c>
      <c r="V384" s="28">
        <v>1</v>
      </c>
      <c r="W384" s="28">
        <v>3</v>
      </c>
      <c r="AQ384" s="28"/>
      <c r="AS384" s="24"/>
    </row>
    <row r="385" spans="1:45" ht="9.75">
      <c r="A385" s="25" t="s">
        <v>264</v>
      </c>
      <c r="B385" s="62" t="s">
        <v>224</v>
      </c>
      <c r="C385" s="114" t="s">
        <v>199</v>
      </c>
      <c r="D385" s="25" t="s">
        <v>304</v>
      </c>
      <c r="O385" s="28">
        <v>3</v>
      </c>
      <c r="Q385" s="28">
        <v>4</v>
      </c>
      <c r="AQ385" s="28"/>
      <c r="AS385" s="24"/>
    </row>
    <row r="386" spans="1:45" ht="9.75">
      <c r="A386" s="25" t="s">
        <v>264</v>
      </c>
      <c r="B386" s="62" t="s">
        <v>225</v>
      </c>
      <c r="C386" s="114" t="s">
        <v>199</v>
      </c>
      <c r="D386" s="25" t="s">
        <v>298</v>
      </c>
      <c r="H386" s="28">
        <v>4</v>
      </c>
      <c r="T386" s="28">
        <v>1</v>
      </c>
      <c r="V386" s="28">
        <v>27</v>
      </c>
      <c r="W386" s="28">
        <v>14</v>
      </c>
      <c r="Z386" s="28">
        <v>14</v>
      </c>
      <c r="AJ386" s="28">
        <v>3</v>
      </c>
      <c r="AQ386" s="28"/>
      <c r="AS386" s="24">
        <v>6</v>
      </c>
    </row>
    <row r="387" spans="1:45" ht="9.75">
      <c r="A387" s="25" t="s">
        <v>264</v>
      </c>
      <c r="B387" s="62" t="s">
        <v>225</v>
      </c>
      <c r="C387" s="114" t="s">
        <v>199</v>
      </c>
      <c r="D387" s="25" t="s">
        <v>290</v>
      </c>
      <c r="J387" s="28">
        <v>6</v>
      </c>
      <c r="Q387" s="28">
        <v>2</v>
      </c>
      <c r="W387" s="28">
        <v>33</v>
      </c>
      <c r="AB387" s="28">
        <v>30</v>
      </c>
      <c r="AC387" s="28">
        <v>13</v>
      </c>
      <c r="AI387" s="28">
        <v>7</v>
      </c>
      <c r="AQ387" s="28"/>
      <c r="AS387" s="24"/>
    </row>
    <row r="388" spans="1:45" ht="9.75">
      <c r="A388" s="25" t="s">
        <v>264</v>
      </c>
      <c r="B388" s="62" t="s">
        <v>225</v>
      </c>
      <c r="C388" s="114" t="s">
        <v>199</v>
      </c>
      <c r="D388" s="25" t="s">
        <v>291</v>
      </c>
      <c r="F388" s="28">
        <v>1</v>
      </c>
      <c r="G388" s="28">
        <v>2</v>
      </c>
      <c r="T388" s="28">
        <v>156</v>
      </c>
      <c r="V388" s="28">
        <v>2</v>
      </c>
      <c r="W388" s="28">
        <v>23</v>
      </c>
      <c r="AQ388" s="28"/>
      <c r="AS388" s="24"/>
    </row>
    <row r="389" spans="1:45" ht="9.75">
      <c r="A389" s="25" t="s">
        <v>264</v>
      </c>
      <c r="B389" s="62" t="s">
        <v>225</v>
      </c>
      <c r="C389" s="114" t="s">
        <v>199</v>
      </c>
      <c r="D389" s="25" t="s">
        <v>287</v>
      </c>
      <c r="T389" s="28">
        <v>81</v>
      </c>
      <c r="V389" s="28">
        <v>20</v>
      </c>
      <c r="W389" s="28">
        <v>31</v>
      </c>
      <c r="Z389" s="28">
        <v>15</v>
      </c>
      <c r="AQ389" s="28"/>
      <c r="AS389" s="24"/>
    </row>
    <row r="390" spans="1:45" ht="9.75">
      <c r="A390" s="25" t="s">
        <v>264</v>
      </c>
      <c r="B390" s="62" t="s">
        <v>225</v>
      </c>
      <c r="C390" s="114" t="s">
        <v>199</v>
      </c>
      <c r="D390" s="25" t="s">
        <v>299</v>
      </c>
      <c r="V390" s="28">
        <v>41</v>
      </c>
      <c r="X390" s="28">
        <v>1</v>
      </c>
      <c r="Z390" s="28">
        <v>17</v>
      </c>
      <c r="AQ390" s="28"/>
      <c r="AS390" s="24"/>
    </row>
    <row r="391" spans="1:45" ht="9.75">
      <c r="A391" s="25" t="s">
        <v>264</v>
      </c>
      <c r="B391" s="62" t="s">
        <v>225</v>
      </c>
      <c r="C391" s="114" t="s">
        <v>199</v>
      </c>
      <c r="D391" s="25" t="s">
        <v>276</v>
      </c>
      <c r="AQ391" s="28"/>
      <c r="AS391" s="24"/>
    </row>
    <row r="392" spans="1:45" ht="9.75">
      <c r="A392" s="25" t="s">
        <v>264</v>
      </c>
      <c r="B392" s="62" t="s">
        <v>225</v>
      </c>
      <c r="C392" s="114" t="s">
        <v>199</v>
      </c>
      <c r="D392" s="25" t="s">
        <v>300</v>
      </c>
      <c r="H392" s="28">
        <v>16</v>
      </c>
      <c r="O392" s="28">
        <v>3</v>
      </c>
      <c r="Q392" s="28">
        <v>3</v>
      </c>
      <c r="R392" s="28">
        <v>2</v>
      </c>
      <c r="AQ392" s="28"/>
      <c r="AS392" s="24"/>
    </row>
    <row r="393" spans="1:45" ht="9.75">
      <c r="A393" s="25" t="s">
        <v>264</v>
      </c>
      <c r="B393" s="62" t="s">
        <v>225</v>
      </c>
      <c r="C393" s="114" t="s">
        <v>199</v>
      </c>
      <c r="D393" s="25" t="s">
        <v>303</v>
      </c>
      <c r="H393" s="28">
        <v>8</v>
      </c>
      <c r="O393" s="28">
        <v>9</v>
      </c>
      <c r="Q393" s="28">
        <v>2</v>
      </c>
      <c r="AQ393" s="28"/>
      <c r="AS393" s="24"/>
    </row>
    <row r="394" spans="1:45" ht="9.75">
      <c r="A394" s="25" t="s">
        <v>264</v>
      </c>
      <c r="B394" s="62" t="s">
        <v>225</v>
      </c>
      <c r="C394" s="114" t="s">
        <v>199</v>
      </c>
      <c r="D394" s="25" t="s">
        <v>302</v>
      </c>
      <c r="T394" s="28">
        <v>3</v>
      </c>
      <c r="AQ394" s="28"/>
      <c r="AS394" s="24"/>
    </row>
    <row r="395" spans="1:45" ht="9.75">
      <c r="A395" s="25" t="s">
        <v>264</v>
      </c>
      <c r="B395" s="62" t="s">
        <v>225</v>
      </c>
      <c r="C395" s="114" t="s">
        <v>199</v>
      </c>
      <c r="D395" s="25" t="s">
        <v>304</v>
      </c>
      <c r="AQ395" s="28"/>
      <c r="AS395" s="24"/>
    </row>
    <row r="396" spans="1:45" ht="9.75">
      <c r="A396" s="25" t="s">
        <v>264</v>
      </c>
      <c r="B396" s="62" t="s">
        <v>227</v>
      </c>
      <c r="C396" s="114" t="s">
        <v>199</v>
      </c>
      <c r="D396" s="25" t="s">
        <v>298</v>
      </c>
      <c r="V396" s="28">
        <v>18</v>
      </c>
      <c r="W396" s="28">
        <v>12</v>
      </c>
      <c r="Z396" s="28">
        <v>6</v>
      </c>
      <c r="AB396" s="28">
        <v>1</v>
      </c>
      <c r="AQ396" s="28"/>
      <c r="AS396" s="24"/>
    </row>
    <row r="397" spans="1:45" ht="9.75">
      <c r="A397" s="25" t="s">
        <v>264</v>
      </c>
      <c r="B397" s="62" t="s">
        <v>227</v>
      </c>
      <c r="C397" s="114" t="s">
        <v>199</v>
      </c>
      <c r="D397" s="25" t="s">
        <v>290</v>
      </c>
      <c r="Q397" s="28">
        <v>1</v>
      </c>
      <c r="V397" s="28">
        <v>1</v>
      </c>
      <c r="W397" s="28">
        <v>25</v>
      </c>
      <c r="AB397" s="28">
        <v>2</v>
      </c>
      <c r="AQ397" s="28"/>
      <c r="AS397" s="24"/>
    </row>
    <row r="398" spans="1:45" ht="9.75">
      <c r="A398" s="25" t="s">
        <v>264</v>
      </c>
      <c r="B398" s="62" t="s">
        <v>227</v>
      </c>
      <c r="C398" s="114" t="s">
        <v>199</v>
      </c>
      <c r="D398" s="25" t="s">
        <v>291</v>
      </c>
      <c r="F398" s="28">
        <v>4</v>
      </c>
      <c r="Q398" s="28">
        <v>4</v>
      </c>
      <c r="T398" s="28">
        <v>52</v>
      </c>
      <c r="V398" s="28">
        <v>6</v>
      </c>
      <c r="W398" s="28">
        <v>29</v>
      </c>
      <c r="Z398" s="28">
        <v>12</v>
      </c>
      <c r="AQ398" s="28"/>
      <c r="AS398" s="24"/>
    </row>
    <row r="399" spans="1:45" ht="9.75">
      <c r="A399" s="25" t="s">
        <v>264</v>
      </c>
      <c r="B399" s="62" t="s">
        <v>227</v>
      </c>
      <c r="C399" s="114" t="s">
        <v>199</v>
      </c>
      <c r="D399" s="25" t="s">
        <v>287</v>
      </c>
      <c r="T399" s="28">
        <v>15</v>
      </c>
      <c r="V399" s="28">
        <v>14</v>
      </c>
      <c r="W399" s="28">
        <v>23</v>
      </c>
      <c r="Z399" s="28">
        <v>9</v>
      </c>
      <c r="AQ399" s="28"/>
      <c r="AS399" s="24"/>
    </row>
    <row r="400" spans="1:45" ht="9.75">
      <c r="A400" s="25" t="s">
        <v>264</v>
      </c>
      <c r="B400" s="62" t="s">
        <v>227</v>
      </c>
      <c r="C400" s="114" t="s">
        <v>199</v>
      </c>
      <c r="D400" s="25" t="s">
        <v>299</v>
      </c>
      <c r="V400" s="28">
        <v>26</v>
      </c>
      <c r="Z400" s="28">
        <v>26</v>
      </c>
      <c r="AQ400" s="28"/>
      <c r="AS400" s="24"/>
    </row>
    <row r="401" spans="1:45" ht="9.75">
      <c r="A401" s="25" t="s">
        <v>264</v>
      </c>
      <c r="B401" s="62" t="s">
        <v>227</v>
      </c>
      <c r="C401" s="114" t="s">
        <v>199</v>
      </c>
      <c r="D401" s="25" t="s">
        <v>276</v>
      </c>
      <c r="AQ401" s="28"/>
      <c r="AS401" s="24"/>
    </row>
    <row r="402" spans="1:45" ht="9.75">
      <c r="A402" s="25" t="s">
        <v>264</v>
      </c>
      <c r="B402" s="62" t="s">
        <v>227</v>
      </c>
      <c r="C402" s="114" t="s">
        <v>199</v>
      </c>
      <c r="D402" s="25" t="s">
        <v>300</v>
      </c>
      <c r="H402" s="28">
        <v>7</v>
      </c>
      <c r="O402" s="28">
        <v>3</v>
      </c>
      <c r="Q402" s="28">
        <v>2</v>
      </c>
      <c r="AQ402" s="28"/>
      <c r="AS402" s="24"/>
    </row>
    <row r="403" spans="1:45" ht="9.75">
      <c r="A403" s="25" t="s">
        <v>264</v>
      </c>
      <c r="B403" s="62" t="s">
        <v>227</v>
      </c>
      <c r="C403" s="114" t="s">
        <v>199</v>
      </c>
      <c r="D403" s="25" t="s">
        <v>303</v>
      </c>
      <c r="H403" s="28">
        <v>4</v>
      </c>
      <c r="AQ403" s="28"/>
      <c r="AS403" s="24"/>
    </row>
    <row r="404" spans="1:45" ht="9.75">
      <c r="A404" s="25" t="s">
        <v>264</v>
      </c>
      <c r="B404" s="62" t="s">
        <v>227</v>
      </c>
      <c r="C404" s="114" t="s">
        <v>199</v>
      </c>
      <c r="D404" s="25" t="s">
        <v>302</v>
      </c>
      <c r="S404" s="28">
        <v>1</v>
      </c>
      <c r="W404" s="28">
        <v>2</v>
      </c>
      <c r="AQ404" s="28"/>
      <c r="AS404" s="24"/>
    </row>
    <row r="405" spans="1:45" ht="9.75">
      <c r="A405" s="25" t="s">
        <v>264</v>
      </c>
      <c r="B405" s="62" t="s">
        <v>227</v>
      </c>
      <c r="C405" s="114" t="s">
        <v>199</v>
      </c>
      <c r="D405" s="25" t="s">
        <v>304</v>
      </c>
      <c r="H405" s="28">
        <v>2</v>
      </c>
      <c r="O405" s="28">
        <v>2</v>
      </c>
      <c r="Q405" s="28">
        <v>11</v>
      </c>
      <c r="AB405" s="28">
        <v>1</v>
      </c>
      <c r="AQ405" s="28"/>
      <c r="AS405" s="24"/>
    </row>
    <row r="406" spans="1:45" ht="9.75">
      <c r="A406" s="25" t="s">
        <v>264</v>
      </c>
      <c r="B406" s="62" t="s">
        <v>202</v>
      </c>
      <c r="C406" s="114" t="s">
        <v>199</v>
      </c>
      <c r="D406" s="25" t="s">
        <v>298</v>
      </c>
      <c r="J406" s="28">
        <v>6</v>
      </c>
      <c r="T406" s="28">
        <v>1</v>
      </c>
      <c r="V406" s="28">
        <v>15</v>
      </c>
      <c r="W406" s="28">
        <v>11</v>
      </c>
      <c r="Z406" s="28">
        <v>15</v>
      </c>
      <c r="AB406" s="28">
        <v>1</v>
      </c>
      <c r="AQ406" s="28"/>
      <c r="AS406" s="24"/>
    </row>
    <row r="407" spans="1:45" ht="9.75">
      <c r="A407" s="25" t="s">
        <v>264</v>
      </c>
      <c r="B407" s="62" t="s">
        <v>202</v>
      </c>
      <c r="C407" s="114" t="s">
        <v>199</v>
      </c>
      <c r="D407" s="25" t="s">
        <v>290</v>
      </c>
      <c r="J407" s="28">
        <v>6</v>
      </c>
      <c r="Q407" s="28">
        <v>2</v>
      </c>
      <c r="V407" s="28">
        <v>2</v>
      </c>
      <c r="W407" s="28">
        <v>12</v>
      </c>
      <c r="AB407" s="28">
        <v>1</v>
      </c>
      <c r="AQ407" s="28"/>
      <c r="AS407" s="24"/>
    </row>
    <row r="408" spans="1:45" ht="9.75">
      <c r="A408" s="25" t="s">
        <v>264</v>
      </c>
      <c r="B408" s="62" t="s">
        <v>202</v>
      </c>
      <c r="C408" s="114" t="s">
        <v>199</v>
      </c>
      <c r="D408" s="25" t="s">
        <v>291</v>
      </c>
      <c r="F408" s="28">
        <v>1</v>
      </c>
      <c r="J408" s="28">
        <v>22</v>
      </c>
      <c r="Q408" s="28">
        <v>1</v>
      </c>
      <c r="T408" s="28">
        <v>66</v>
      </c>
      <c r="V408" s="28">
        <v>3</v>
      </c>
      <c r="W408" s="28">
        <v>6</v>
      </c>
      <c r="Z408" s="28">
        <v>1</v>
      </c>
      <c r="AQ408" s="28"/>
      <c r="AS408" s="24"/>
    </row>
    <row r="409" spans="1:45" ht="9.75">
      <c r="A409" s="25" t="s">
        <v>264</v>
      </c>
      <c r="B409" s="62" t="s">
        <v>202</v>
      </c>
      <c r="C409" s="114" t="s">
        <v>199</v>
      </c>
      <c r="D409" s="25" t="s">
        <v>287</v>
      </c>
      <c r="T409" s="28">
        <v>4</v>
      </c>
      <c r="V409" s="28">
        <v>10</v>
      </c>
      <c r="W409" s="28">
        <v>12</v>
      </c>
      <c r="Z409" s="28">
        <v>21</v>
      </c>
      <c r="AB409" s="28">
        <v>1</v>
      </c>
      <c r="AQ409" s="28"/>
      <c r="AS409" s="24"/>
    </row>
    <row r="410" spans="1:45" ht="9.75">
      <c r="A410" s="25" t="s">
        <v>264</v>
      </c>
      <c r="B410" s="62" t="s">
        <v>202</v>
      </c>
      <c r="C410" s="114" t="s">
        <v>199</v>
      </c>
      <c r="D410" s="25" t="s">
        <v>299</v>
      </c>
      <c r="F410" s="28">
        <v>1</v>
      </c>
      <c r="H410" s="28">
        <v>9</v>
      </c>
      <c r="Q410" s="28">
        <v>4</v>
      </c>
      <c r="V410" s="28">
        <v>20</v>
      </c>
      <c r="Z410" s="28">
        <v>38</v>
      </c>
      <c r="AQ410" s="28"/>
      <c r="AS410" s="24"/>
    </row>
    <row r="411" spans="1:45" ht="9.75">
      <c r="A411" s="25" t="s">
        <v>264</v>
      </c>
      <c r="B411" s="62" t="s">
        <v>202</v>
      </c>
      <c r="C411" s="114" t="s">
        <v>199</v>
      </c>
      <c r="D411" s="25" t="s">
        <v>276</v>
      </c>
      <c r="AQ411" s="28"/>
      <c r="AS411" s="24"/>
    </row>
    <row r="412" spans="1:45" ht="9.75">
      <c r="A412" s="25" t="s">
        <v>264</v>
      </c>
      <c r="B412" s="62" t="s">
        <v>202</v>
      </c>
      <c r="C412" s="114" t="s">
        <v>199</v>
      </c>
      <c r="D412" s="25" t="s">
        <v>300</v>
      </c>
      <c r="H412" s="28">
        <v>8</v>
      </c>
      <c r="O412" s="28">
        <v>2</v>
      </c>
      <c r="Q412" s="28">
        <v>2</v>
      </c>
      <c r="AQ412" s="28"/>
      <c r="AS412" s="24"/>
    </row>
    <row r="413" spans="1:45" ht="9.75">
      <c r="A413" s="25" t="s">
        <v>264</v>
      </c>
      <c r="B413" s="62" t="s">
        <v>202</v>
      </c>
      <c r="C413" s="114" t="s">
        <v>199</v>
      </c>
      <c r="D413" s="25" t="s">
        <v>303</v>
      </c>
      <c r="Q413" s="28">
        <v>2</v>
      </c>
      <c r="AQ413" s="28"/>
      <c r="AS413" s="24"/>
    </row>
    <row r="414" spans="1:45" ht="9.75">
      <c r="A414" s="25" t="s">
        <v>264</v>
      </c>
      <c r="B414" s="62" t="s">
        <v>202</v>
      </c>
      <c r="C414" s="114" t="s">
        <v>199</v>
      </c>
      <c r="D414" s="25" t="s">
        <v>302</v>
      </c>
      <c r="J414" s="28">
        <v>6</v>
      </c>
      <c r="T414" s="28">
        <v>4</v>
      </c>
      <c r="V414" s="28">
        <v>2</v>
      </c>
      <c r="W414" s="28">
        <v>1</v>
      </c>
      <c r="AQ414" s="28"/>
      <c r="AS414" s="24"/>
    </row>
    <row r="415" spans="1:45" ht="9.75">
      <c r="A415" s="25" t="s">
        <v>264</v>
      </c>
      <c r="B415" s="62" t="s">
        <v>202</v>
      </c>
      <c r="C415" s="114" t="s">
        <v>199</v>
      </c>
      <c r="D415" s="25" t="s">
        <v>304</v>
      </c>
      <c r="H415" s="28">
        <v>8</v>
      </c>
      <c r="O415" s="28">
        <v>4</v>
      </c>
      <c r="Q415" s="28">
        <v>4</v>
      </c>
      <c r="AB415" s="28">
        <v>11</v>
      </c>
      <c r="AQ415" s="28"/>
      <c r="AS415" s="24"/>
    </row>
    <row r="416" spans="1:45" ht="9.75">
      <c r="A416" s="25" t="s">
        <v>264</v>
      </c>
      <c r="B416" s="63" t="s">
        <v>237</v>
      </c>
      <c r="C416" s="114" t="s">
        <v>199</v>
      </c>
      <c r="D416" s="25" t="s">
        <v>298</v>
      </c>
      <c r="AB416" s="28">
        <v>2</v>
      </c>
      <c r="AQ416" s="28"/>
      <c r="AS416" s="24"/>
    </row>
    <row r="417" spans="1:45" ht="9.75">
      <c r="A417" s="25" t="s">
        <v>264</v>
      </c>
      <c r="B417" s="63" t="s">
        <v>237</v>
      </c>
      <c r="C417" s="114" t="s">
        <v>199</v>
      </c>
      <c r="D417" s="25" t="s">
        <v>290</v>
      </c>
      <c r="Q417" s="28">
        <v>2</v>
      </c>
      <c r="AQ417" s="28"/>
      <c r="AS417" s="24"/>
    </row>
    <row r="418" spans="1:45" ht="9.75">
      <c r="A418" s="25" t="s">
        <v>264</v>
      </c>
      <c r="B418" s="63" t="s">
        <v>237</v>
      </c>
      <c r="C418" s="114" t="s">
        <v>199</v>
      </c>
      <c r="D418" s="25" t="s">
        <v>291</v>
      </c>
      <c r="F418" s="28">
        <v>3</v>
      </c>
      <c r="Q418" s="28">
        <v>1</v>
      </c>
      <c r="T418" s="28">
        <v>11</v>
      </c>
      <c r="V418" s="28">
        <v>22</v>
      </c>
      <c r="W418" s="28">
        <v>2</v>
      </c>
      <c r="Z418" s="28">
        <v>9</v>
      </c>
      <c r="AQ418" s="28"/>
      <c r="AS418" s="24"/>
    </row>
    <row r="419" spans="1:45" ht="9.75">
      <c r="A419" s="25" t="s">
        <v>264</v>
      </c>
      <c r="B419" s="63" t="s">
        <v>237</v>
      </c>
      <c r="C419" s="114" t="s">
        <v>199</v>
      </c>
      <c r="D419" s="25" t="s">
        <v>287</v>
      </c>
      <c r="H419" s="28">
        <v>1</v>
      </c>
      <c r="T419" s="28">
        <v>1</v>
      </c>
      <c r="V419" s="28">
        <v>12</v>
      </c>
      <c r="Z419" s="28">
        <v>12</v>
      </c>
      <c r="AQ419" s="28"/>
      <c r="AS419" s="24"/>
    </row>
    <row r="420" spans="1:45" ht="9.75">
      <c r="A420" s="25" t="s">
        <v>264</v>
      </c>
      <c r="B420" s="63" t="s">
        <v>237</v>
      </c>
      <c r="C420" s="114" t="s">
        <v>199</v>
      </c>
      <c r="D420" s="25" t="s">
        <v>299</v>
      </c>
      <c r="F420" s="28">
        <v>1</v>
      </c>
      <c r="H420" s="28">
        <v>77</v>
      </c>
      <c r="V420" s="28">
        <v>35</v>
      </c>
      <c r="Z420" s="28">
        <v>32</v>
      </c>
      <c r="AQ420" s="28"/>
      <c r="AS420" s="24"/>
    </row>
    <row r="421" spans="1:45" ht="9.75">
      <c r="A421" s="25" t="s">
        <v>264</v>
      </c>
      <c r="B421" s="63" t="s">
        <v>237</v>
      </c>
      <c r="C421" s="114" t="s">
        <v>199</v>
      </c>
      <c r="D421" s="25" t="s">
        <v>276</v>
      </c>
      <c r="Q421" s="28">
        <v>2</v>
      </c>
      <c r="AQ421" s="28"/>
      <c r="AS421" s="24"/>
    </row>
    <row r="422" spans="1:45" ht="9.75">
      <c r="A422" s="25" t="s">
        <v>264</v>
      </c>
      <c r="B422" s="63" t="s">
        <v>237</v>
      </c>
      <c r="C422" s="114" t="s">
        <v>199</v>
      </c>
      <c r="D422" s="25" t="s">
        <v>300</v>
      </c>
      <c r="H422" s="28">
        <v>21</v>
      </c>
      <c r="O422" s="28">
        <v>1</v>
      </c>
      <c r="AQ422" s="28"/>
      <c r="AS422" s="24"/>
    </row>
    <row r="423" spans="1:45" ht="9.75">
      <c r="A423" s="25" t="s">
        <v>264</v>
      </c>
      <c r="B423" s="63" t="s">
        <v>237</v>
      </c>
      <c r="C423" s="114" t="s">
        <v>199</v>
      </c>
      <c r="D423" s="25" t="s">
        <v>303</v>
      </c>
      <c r="H423" s="28">
        <v>115</v>
      </c>
      <c r="O423" s="28">
        <v>1</v>
      </c>
      <c r="Q423" s="28">
        <v>24</v>
      </c>
      <c r="AQ423" s="28"/>
      <c r="AS423" s="24"/>
    </row>
    <row r="424" spans="1:45" ht="9.75">
      <c r="A424" s="25" t="s">
        <v>264</v>
      </c>
      <c r="B424" s="63" t="s">
        <v>237</v>
      </c>
      <c r="C424" s="114" t="s">
        <v>199</v>
      </c>
      <c r="D424" s="25" t="s">
        <v>302</v>
      </c>
      <c r="AQ424" s="28"/>
      <c r="AS424" s="24"/>
    </row>
    <row r="425" spans="1:45" ht="9.75">
      <c r="A425" s="25" t="s">
        <v>264</v>
      </c>
      <c r="B425" s="63" t="s">
        <v>237</v>
      </c>
      <c r="C425" s="114" t="s">
        <v>199</v>
      </c>
      <c r="D425" s="25" t="s">
        <v>304</v>
      </c>
      <c r="AQ425" s="28"/>
      <c r="AS425" s="24"/>
    </row>
    <row r="426" spans="1:45" ht="9.75">
      <c r="A426" s="25" t="s">
        <v>264</v>
      </c>
      <c r="B426" s="63" t="s">
        <v>238</v>
      </c>
      <c r="C426" s="114" t="s">
        <v>199</v>
      </c>
      <c r="D426" s="25" t="s">
        <v>298</v>
      </c>
      <c r="H426" s="28">
        <v>24</v>
      </c>
      <c r="AQ426" s="28"/>
      <c r="AS426" s="24"/>
    </row>
    <row r="427" spans="1:45" ht="9.75">
      <c r="A427" s="25" t="s">
        <v>264</v>
      </c>
      <c r="B427" s="63" t="s">
        <v>238</v>
      </c>
      <c r="C427" s="114" t="s">
        <v>199</v>
      </c>
      <c r="D427" s="25" t="s">
        <v>290</v>
      </c>
      <c r="H427" s="28">
        <v>1</v>
      </c>
      <c r="Q427" s="28">
        <v>2</v>
      </c>
      <c r="AQ427" s="28"/>
      <c r="AS427" s="24"/>
    </row>
    <row r="428" spans="1:45" ht="9.75">
      <c r="A428" s="25" t="s">
        <v>264</v>
      </c>
      <c r="B428" s="63" t="s">
        <v>238</v>
      </c>
      <c r="C428" s="114" t="s">
        <v>199</v>
      </c>
      <c r="D428" s="25" t="s">
        <v>291</v>
      </c>
      <c r="F428" s="28">
        <v>1</v>
      </c>
      <c r="T428" s="28">
        <v>16</v>
      </c>
      <c r="AQ428" s="28"/>
      <c r="AS428" s="24"/>
    </row>
    <row r="429" spans="1:45" ht="9.75">
      <c r="A429" s="25" t="s">
        <v>264</v>
      </c>
      <c r="B429" s="63" t="s">
        <v>238</v>
      </c>
      <c r="C429" s="114" t="s">
        <v>199</v>
      </c>
      <c r="D429" s="25" t="s">
        <v>287</v>
      </c>
      <c r="Q429" s="28">
        <v>2</v>
      </c>
      <c r="T429" s="28">
        <v>5</v>
      </c>
      <c r="V429" s="28">
        <v>2</v>
      </c>
      <c r="W429" s="28">
        <v>1</v>
      </c>
      <c r="AQ429" s="28"/>
      <c r="AS429" s="24"/>
    </row>
    <row r="430" spans="1:45" ht="9.75">
      <c r="A430" s="25" t="s">
        <v>264</v>
      </c>
      <c r="B430" s="63" t="s">
        <v>238</v>
      </c>
      <c r="C430" s="114" t="s">
        <v>199</v>
      </c>
      <c r="D430" s="25" t="s">
        <v>299</v>
      </c>
      <c r="F430" s="28">
        <v>2</v>
      </c>
      <c r="H430" s="28">
        <v>74</v>
      </c>
      <c r="AQ430" s="28"/>
      <c r="AS430" s="24"/>
    </row>
    <row r="431" spans="1:45" ht="9.75">
      <c r="A431" s="25" t="s">
        <v>264</v>
      </c>
      <c r="B431" s="63" t="s">
        <v>238</v>
      </c>
      <c r="C431" s="114" t="s">
        <v>199</v>
      </c>
      <c r="D431" s="25" t="s">
        <v>276</v>
      </c>
      <c r="AQ431" s="28"/>
      <c r="AS431" s="24"/>
    </row>
    <row r="432" spans="1:45" ht="9.75">
      <c r="A432" s="25" t="s">
        <v>264</v>
      </c>
      <c r="B432" s="63" t="s">
        <v>238</v>
      </c>
      <c r="C432" s="114" t="s">
        <v>199</v>
      </c>
      <c r="D432" s="25" t="s">
        <v>300</v>
      </c>
      <c r="H432" s="28">
        <v>16</v>
      </c>
      <c r="O432" s="28">
        <v>10</v>
      </c>
      <c r="Q432" s="28">
        <v>2</v>
      </c>
      <c r="AQ432" s="28"/>
      <c r="AS432" s="24"/>
    </row>
    <row r="433" spans="1:45" ht="9.75">
      <c r="A433" s="25" t="s">
        <v>264</v>
      </c>
      <c r="B433" s="63" t="s">
        <v>238</v>
      </c>
      <c r="C433" s="114" t="s">
        <v>199</v>
      </c>
      <c r="D433" s="25" t="s">
        <v>303</v>
      </c>
      <c r="H433" s="28">
        <v>140</v>
      </c>
      <c r="Q433" s="28">
        <v>10</v>
      </c>
      <c r="AQ433" s="28"/>
      <c r="AS433" s="24"/>
    </row>
    <row r="434" spans="1:45" ht="9.75">
      <c r="A434" s="25" t="s">
        <v>264</v>
      </c>
      <c r="B434" s="63" t="s">
        <v>238</v>
      </c>
      <c r="C434" s="114" t="s">
        <v>199</v>
      </c>
      <c r="D434" s="25" t="s">
        <v>302</v>
      </c>
      <c r="AQ434" s="28"/>
      <c r="AS434" s="24"/>
    </row>
    <row r="435" spans="1:45" ht="9.75">
      <c r="A435" s="25" t="s">
        <v>264</v>
      </c>
      <c r="B435" s="63" t="s">
        <v>238</v>
      </c>
      <c r="C435" s="114" t="s">
        <v>199</v>
      </c>
      <c r="D435" s="25" t="s">
        <v>304</v>
      </c>
      <c r="H435" s="28">
        <v>27</v>
      </c>
      <c r="Q435" s="28">
        <v>9</v>
      </c>
      <c r="AQ435" s="28"/>
      <c r="AS435" s="24"/>
    </row>
    <row r="436" spans="1:45" ht="9.75">
      <c r="A436" s="25" t="s">
        <v>264</v>
      </c>
      <c r="B436" s="63" t="s">
        <v>246</v>
      </c>
      <c r="C436" s="114" t="s">
        <v>199</v>
      </c>
      <c r="D436" s="25" t="s">
        <v>298</v>
      </c>
      <c r="Q436" s="28">
        <v>2</v>
      </c>
      <c r="AQ436" s="28"/>
      <c r="AS436" s="24"/>
    </row>
    <row r="437" spans="1:45" ht="9.75">
      <c r="A437" s="25" t="s">
        <v>264</v>
      </c>
      <c r="B437" s="63" t="s">
        <v>246</v>
      </c>
      <c r="C437" s="114" t="s">
        <v>199</v>
      </c>
      <c r="D437" s="25" t="s">
        <v>290</v>
      </c>
      <c r="Q437" s="28">
        <v>1</v>
      </c>
      <c r="AQ437" s="28"/>
      <c r="AS437" s="24"/>
    </row>
    <row r="438" spans="1:45" ht="9.75">
      <c r="A438" s="25" t="s">
        <v>264</v>
      </c>
      <c r="B438" s="63" t="s">
        <v>246</v>
      </c>
      <c r="C438" s="114" t="s">
        <v>199</v>
      </c>
      <c r="D438" s="25" t="s">
        <v>291</v>
      </c>
      <c r="G438" s="28">
        <v>1</v>
      </c>
      <c r="V438" s="28">
        <v>1</v>
      </c>
      <c r="W438" s="28">
        <v>12</v>
      </c>
      <c r="AQ438" s="28"/>
      <c r="AS438" s="24"/>
    </row>
    <row r="439" spans="1:45" ht="9.75">
      <c r="A439" s="25" t="s">
        <v>264</v>
      </c>
      <c r="B439" s="63" t="s">
        <v>246</v>
      </c>
      <c r="C439" s="114" t="s">
        <v>199</v>
      </c>
      <c r="D439" s="25" t="s">
        <v>287</v>
      </c>
      <c r="F439" s="28">
        <v>1</v>
      </c>
      <c r="L439" s="28">
        <v>15</v>
      </c>
      <c r="Q439" s="28">
        <v>2</v>
      </c>
      <c r="T439" s="28">
        <v>9</v>
      </c>
      <c r="V439" s="28">
        <v>1</v>
      </c>
      <c r="W439" s="28">
        <v>5</v>
      </c>
      <c r="AQ439" s="28"/>
      <c r="AS439" s="24"/>
    </row>
    <row r="440" spans="1:45" ht="9.75">
      <c r="A440" s="25" t="s">
        <v>264</v>
      </c>
      <c r="B440" s="63" t="s">
        <v>246</v>
      </c>
      <c r="C440" s="114" t="s">
        <v>199</v>
      </c>
      <c r="D440" s="25" t="s">
        <v>299</v>
      </c>
      <c r="H440" s="28">
        <v>60</v>
      </c>
      <c r="I440" s="28">
        <v>4</v>
      </c>
      <c r="AQ440" s="28"/>
      <c r="AS440" s="24"/>
    </row>
    <row r="441" spans="1:45" ht="9.75">
      <c r="A441" s="25" t="s">
        <v>264</v>
      </c>
      <c r="B441" s="63" t="s">
        <v>246</v>
      </c>
      <c r="C441" s="114" t="s">
        <v>199</v>
      </c>
      <c r="D441" s="25" t="s">
        <v>276</v>
      </c>
      <c r="AQ441" s="28"/>
      <c r="AS441" s="24"/>
    </row>
    <row r="442" spans="1:45" ht="9.75">
      <c r="A442" s="25" t="s">
        <v>264</v>
      </c>
      <c r="B442" s="63" t="s">
        <v>246</v>
      </c>
      <c r="C442" s="114" t="s">
        <v>199</v>
      </c>
      <c r="D442" s="25" t="s">
        <v>300</v>
      </c>
      <c r="H442" s="28">
        <v>4</v>
      </c>
      <c r="O442" s="28">
        <v>2</v>
      </c>
      <c r="Q442" s="28">
        <v>1</v>
      </c>
      <c r="AQ442" s="28"/>
      <c r="AS442" s="24"/>
    </row>
    <row r="443" spans="1:45" ht="9.75">
      <c r="A443" s="25" t="s">
        <v>264</v>
      </c>
      <c r="B443" s="63" t="s">
        <v>246</v>
      </c>
      <c r="C443" s="114" t="s">
        <v>199</v>
      </c>
      <c r="D443" s="25" t="s">
        <v>303</v>
      </c>
      <c r="H443" s="28">
        <v>116</v>
      </c>
      <c r="P443" s="28">
        <v>3</v>
      </c>
      <c r="Q443" s="28">
        <v>4</v>
      </c>
      <c r="AQ443" s="28"/>
      <c r="AS443" s="24"/>
    </row>
    <row r="444" spans="1:45" ht="9.75">
      <c r="A444" s="25" t="s">
        <v>264</v>
      </c>
      <c r="B444" s="63" t="s">
        <v>246</v>
      </c>
      <c r="C444" s="114" t="s">
        <v>199</v>
      </c>
      <c r="D444" s="25" t="s">
        <v>302</v>
      </c>
      <c r="AQ444" s="28"/>
      <c r="AS444" s="24"/>
    </row>
    <row r="445" spans="1:45" ht="9.75">
      <c r="A445" s="25" t="s">
        <v>264</v>
      </c>
      <c r="B445" s="63" t="s">
        <v>246</v>
      </c>
      <c r="C445" s="114" t="s">
        <v>199</v>
      </c>
      <c r="D445" s="25" t="s">
        <v>304</v>
      </c>
      <c r="AQ445" s="28"/>
      <c r="AS445" s="24"/>
    </row>
    <row r="446" spans="1:45" ht="9.75">
      <c r="A446" s="25" t="s">
        <v>264</v>
      </c>
      <c r="B446" s="63" t="s">
        <v>247</v>
      </c>
      <c r="C446" s="114" t="s">
        <v>199</v>
      </c>
      <c r="D446" s="25" t="s">
        <v>298</v>
      </c>
      <c r="H446" s="28">
        <v>2</v>
      </c>
      <c r="AQ446" s="28"/>
      <c r="AS446" s="24"/>
    </row>
    <row r="447" spans="1:45" ht="9.75">
      <c r="A447" s="25" t="s">
        <v>264</v>
      </c>
      <c r="B447" s="63" t="s">
        <v>247</v>
      </c>
      <c r="C447" s="114" t="s">
        <v>199</v>
      </c>
      <c r="D447" s="25" t="s">
        <v>290</v>
      </c>
      <c r="Q447" s="28">
        <v>2</v>
      </c>
      <c r="AQ447" s="28"/>
      <c r="AS447" s="24"/>
    </row>
    <row r="448" spans="1:45" ht="9.75">
      <c r="A448" s="25" t="s">
        <v>264</v>
      </c>
      <c r="B448" s="63" t="s">
        <v>247</v>
      </c>
      <c r="C448" s="114" t="s">
        <v>199</v>
      </c>
      <c r="D448" s="25" t="s">
        <v>291</v>
      </c>
      <c r="F448" s="28">
        <v>2</v>
      </c>
      <c r="Q448" s="28">
        <v>2</v>
      </c>
      <c r="W448" s="28">
        <v>12</v>
      </c>
      <c r="AQ448" s="28"/>
      <c r="AS448" s="24"/>
    </row>
    <row r="449" spans="1:45" ht="9.75">
      <c r="A449" s="25" t="s">
        <v>264</v>
      </c>
      <c r="B449" s="63" t="s">
        <v>247</v>
      </c>
      <c r="C449" s="114" t="s">
        <v>199</v>
      </c>
      <c r="D449" s="25" t="s">
        <v>287</v>
      </c>
      <c r="L449" s="28">
        <v>8</v>
      </c>
      <c r="T449" s="28">
        <v>10</v>
      </c>
      <c r="V449" s="28">
        <v>2</v>
      </c>
      <c r="W449" s="28">
        <v>10</v>
      </c>
      <c r="AQ449" s="28"/>
      <c r="AS449" s="24"/>
    </row>
    <row r="450" spans="1:45" ht="9.75">
      <c r="A450" s="25" t="s">
        <v>264</v>
      </c>
      <c r="B450" s="63" t="s">
        <v>247</v>
      </c>
      <c r="C450" s="114" t="s">
        <v>199</v>
      </c>
      <c r="D450" s="25" t="s">
        <v>299</v>
      </c>
      <c r="F450" s="28">
        <v>1</v>
      </c>
      <c r="H450" s="28">
        <v>85</v>
      </c>
      <c r="I450" s="28">
        <v>2</v>
      </c>
      <c r="AQ450" s="28"/>
      <c r="AS450" s="24"/>
    </row>
    <row r="451" spans="1:45" ht="9.75">
      <c r="A451" s="25" t="s">
        <v>264</v>
      </c>
      <c r="B451" s="63" t="s">
        <v>247</v>
      </c>
      <c r="C451" s="114" t="s">
        <v>199</v>
      </c>
      <c r="D451" s="25" t="s">
        <v>276</v>
      </c>
      <c r="AQ451" s="28"/>
      <c r="AS451" s="24"/>
    </row>
    <row r="452" spans="1:45" ht="9.75">
      <c r="A452" s="25" t="s">
        <v>264</v>
      </c>
      <c r="B452" s="63" t="s">
        <v>247</v>
      </c>
      <c r="C452" s="114" t="s">
        <v>199</v>
      </c>
      <c r="D452" s="25" t="s">
        <v>300</v>
      </c>
      <c r="O452" s="28">
        <v>2</v>
      </c>
      <c r="AQ452" s="28"/>
      <c r="AS452" s="24"/>
    </row>
    <row r="453" spans="1:45" ht="9.75">
      <c r="A453" s="25" t="s">
        <v>264</v>
      </c>
      <c r="B453" s="63" t="s">
        <v>247</v>
      </c>
      <c r="C453" s="114" t="s">
        <v>199</v>
      </c>
      <c r="D453" s="25" t="s">
        <v>303</v>
      </c>
      <c r="H453" s="28">
        <v>49</v>
      </c>
      <c r="O453" s="28">
        <v>3</v>
      </c>
      <c r="P453" s="28">
        <v>2</v>
      </c>
      <c r="Q453" s="28">
        <v>4</v>
      </c>
      <c r="AQ453" s="28"/>
      <c r="AS453" s="24"/>
    </row>
    <row r="454" spans="1:45" ht="9.75">
      <c r="A454" s="25" t="s">
        <v>264</v>
      </c>
      <c r="B454" s="63" t="s">
        <v>247</v>
      </c>
      <c r="C454" s="114" t="s">
        <v>199</v>
      </c>
      <c r="D454" s="25" t="s">
        <v>302</v>
      </c>
      <c r="AQ454" s="28"/>
      <c r="AS454" s="24"/>
    </row>
    <row r="455" spans="1:45" ht="9.75">
      <c r="A455" s="25" t="s">
        <v>264</v>
      </c>
      <c r="B455" s="63" t="s">
        <v>247</v>
      </c>
      <c r="C455" s="114" t="s">
        <v>199</v>
      </c>
      <c r="D455" s="25" t="s">
        <v>304</v>
      </c>
      <c r="AQ455" s="28"/>
      <c r="AS455" s="24"/>
    </row>
    <row r="456" spans="1:45" ht="9.75">
      <c r="A456" s="25" t="s">
        <v>264</v>
      </c>
      <c r="B456" s="63" t="s">
        <v>240</v>
      </c>
      <c r="C456" s="114" t="s">
        <v>199</v>
      </c>
      <c r="D456" s="25" t="s">
        <v>298</v>
      </c>
      <c r="H456" s="28">
        <v>2</v>
      </c>
      <c r="V456" s="28">
        <v>13</v>
      </c>
      <c r="Z456" s="28">
        <v>2</v>
      </c>
      <c r="AQ456" s="28"/>
      <c r="AS456" s="24"/>
    </row>
    <row r="457" spans="1:45" ht="9.75">
      <c r="A457" s="25" t="s">
        <v>264</v>
      </c>
      <c r="B457" s="63" t="s">
        <v>240</v>
      </c>
      <c r="C457" s="114" t="s">
        <v>199</v>
      </c>
      <c r="D457" s="25" t="s">
        <v>290</v>
      </c>
      <c r="Q457" s="28">
        <v>4</v>
      </c>
      <c r="AB457" s="28">
        <v>6</v>
      </c>
      <c r="AQ457" s="28"/>
      <c r="AS457" s="24"/>
    </row>
    <row r="458" spans="1:45" ht="9.75">
      <c r="A458" s="25" t="s">
        <v>264</v>
      </c>
      <c r="B458" s="63" t="s">
        <v>240</v>
      </c>
      <c r="C458" s="114" t="s">
        <v>199</v>
      </c>
      <c r="D458" s="25" t="s">
        <v>291</v>
      </c>
      <c r="F458" s="28">
        <v>2</v>
      </c>
      <c r="V458" s="28">
        <v>7</v>
      </c>
      <c r="W458" s="28">
        <v>51</v>
      </c>
      <c r="AD458" s="28">
        <v>1</v>
      </c>
      <c r="AQ458" s="28"/>
      <c r="AS458" s="24"/>
    </row>
    <row r="459" spans="1:45" ht="9.75">
      <c r="A459" s="25" t="s">
        <v>264</v>
      </c>
      <c r="B459" s="63" t="s">
        <v>240</v>
      </c>
      <c r="C459" s="114" t="s">
        <v>199</v>
      </c>
      <c r="D459" s="25" t="s">
        <v>287</v>
      </c>
      <c r="T459" s="28">
        <v>11</v>
      </c>
      <c r="V459" s="28">
        <v>10</v>
      </c>
      <c r="W459" s="28">
        <v>17</v>
      </c>
      <c r="Z459" s="28">
        <v>6</v>
      </c>
      <c r="AQ459" s="28"/>
      <c r="AS459" s="24"/>
    </row>
    <row r="460" spans="1:45" ht="9.75">
      <c r="A460" s="25" t="s">
        <v>264</v>
      </c>
      <c r="B460" s="63" t="s">
        <v>240</v>
      </c>
      <c r="C460" s="114" t="s">
        <v>199</v>
      </c>
      <c r="D460" s="25" t="s">
        <v>299</v>
      </c>
      <c r="I460" s="28">
        <v>3</v>
      </c>
      <c r="V460" s="28">
        <v>23</v>
      </c>
      <c r="Z460" s="28">
        <v>18</v>
      </c>
      <c r="AQ460" s="28"/>
      <c r="AS460" s="24"/>
    </row>
    <row r="461" spans="1:45" ht="9.75">
      <c r="A461" s="25" t="s">
        <v>264</v>
      </c>
      <c r="B461" s="63" t="s">
        <v>240</v>
      </c>
      <c r="C461" s="114" t="s">
        <v>199</v>
      </c>
      <c r="D461" s="25" t="s">
        <v>276</v>
      </c>
      <c r="AQ461" s="28"/>
      <c r="AS461" s="24"/>
    </row>
    <row r="462" spans="1:45" ht="9.75">
      <c r="A462" s="25" t="s">
        <v>264</v>
      </c>
      <c r="B462" s="63" t="s">
        <v>240</v>
      </c>
      <c r="C462" s="114" t="s">
        <v>199</v>
      </c>
      <c r="D462" s="25" t="s">
        <v>300</v>
      </c>
      <c r="Q462" s="28">
        <v>1</v>
      </c>
      <c r="AQ462" s="28"/>
      <c r="AS462" s="24"/>
    </row>
    <row r="463" spans="1:45" ht="9.75">
      <c r="A463" s="25" t="s">
        <v>264</v>
      </c>
      <c r="B463" s="63" t="s">
        <v>240</v>
      </c>
      <c r="C463" s="114" t="s">
        <v>199</v>
      </c>
      <c r="D463" s="25" t="s">
        <v>303</v>
      </c>
      <c r="H463" s="28">
        <v>104</v>
      </c>
      <c r="O463" s="28">
        <v>2</v>
      </c>
      <c r="Q463" s="28">
        <v>1</v>
      </c>
      <c r="AQ463" s="28"/>
      <c r="AS463" s="24"/>
    </row>
    <row r="464" spans="1:45" ht="9.75">
      <c r="A464" s="25" t="s">
        <v>264</v>
      </c>
      <c r="B464" s="63" t="s">
        <v>240</v>
      </c>
      <c r="C464" s="114" t="s">
        <v>199</v>
      </c>
      <c r="D464" s="25" t="s">
        <v>302</v>
      </c>
      <c r="AQ464" s="28"/>
      <c r="AS464" s="24"/>
    </row>
    <row r="465" spans="1:45" ht="9.75">
      <c r="A465" s="25" t="s">
        <v>264</v>
      </c>
      <c r="B465" s="63" t="s">
        <v>240</v>
      </c>
      <c r="C465" s="114" t="s">
        <v>199</v>
      </c>
      <c r="D465" s="25" t="s">
        <v>304</v>
      </c>
      <c r="H465" s="28">
        <v>4</v>
      </c>
      <c r="Q465" s="28">
        <v>14</v>
      </c>
      <c r="AQ465" s="28"/>
      <c r="AS465" s="24"/>
    </row>
    <row r="466" spans="1:45" ht="9.75">
      <c r="A466" s="25" t="s">
        <v>264</v>
      </c>
      <c r="B466" s="62">
        <v>36440</v>
      </c>
      <c r="C466" s="114" t="s">
        <v>199</v>
      </c>
      <c r="D466" s="25" t="s">
        <v>298</v>
      </c>
      <c r="V466" s="28">
        <v>18</v>
      </c>
      <c r="Z466" s="28">
        <v>8</v>
      </c>
      <c r="AQ466" s="28"/>
      <c r="AS466" s="24"/>
    </row>
    <row r="467" spans="1:45" ht="9.75">
      <c r="A467" s="25" t="s">
        <v>264</v>
      </c>
      <c r="B467" s="62">
        <v>36440</v>
      </c>
      <c r="C467" s="114" t="s">
        <v>199</v>
      </c>
      <c r="D467" s="25" t="s">
        <v>290</v>
      </c>
      <c r="AQ467" s="28"/>
      <c r="AS467" s="24"/>
    </row>
    <row r="468" spans="1:45" ht="9.75">
      <c r="A468" s="25" t="s">
        <v>264</v>
      </c>
      <c r="B468" s="62">
        <v>36440</v>
      </c>
      <c r="C468" s="114" t="s">
        <v>199</v>
      </c>
      <c r="D468" s="25" t="s">
        <v>291</v>
      </c>
      <c r="F468" s="28">
        <v>2</v>
      </c>
      <c r="J468" s="28">
        <v>19</v>
      </c>
      <c r="T468" s="28">
        <v>133</v>
      </c>
      <c r="V468" s="28">
        <v>3</v>
      </c>
      <c r="W468" s="28">
        <v>61</v>
      </c>
      <c r="Z468" s="28">
        <v>1</v>
      </c>
      <c r="AQ468" s="28"/>
      <c r="AS468" s="24"/>
    </row>
    <row r="469" spans="1:45" ht="9.75">
      <c r="A469" s="25" t="s">
        <v>264</v>
      </c>
      <c r="B469" s="62">
        <v>36440</v>
      </c>
      <c r="C469" s="114" t="s">
        <v>199</v>
      </c>
      <c r="D469" s="25" t="s">
        <v>287</v>
      </c>
      <c r="T469" s="28">
        <v>49</v>
      </c>
      <c r="W469" s="28">
        <v>18</v>
      </c>
      <c r="Z469" s="28">
        <v>15</v>
      </c>
      <c r="AQ469" s="28"/>
      <c r="AS469" s="24"/>
    </row>
    <row r="470" spans="1:45" ht="9.75">
      <c r="A470" s="25" t="s">
        <v>264</v>
      </c>
      <c r="B470" s="62">
        <v>36440</v>
      </c>
      <c r="C470" s="114" t="s">
        <v>199</v>
      </c>
      <c r="D470" s="25" t="s">
        <v>299</v>
      </c>
      <c r="I470" s="28">
        <v>2</v>
      </c>
      <c r="V470" s="28">
        <v>43</v>
      </c>
      <c r="Z470" s="28">
        <v>16</v>
      </c>
      <c r="AQ470" s="28"/>
      <c r="AS470" s="24"/>
    </row>
    <row r="471" spans="1:45" ht="9.75">
      <c r="A471" s="25" t="s">
        <v>264</v>
      </c>
      <c r="B471" s="62">
        <v>36440</v>
      </c>
      <c r="C471" s="114" t="s">
        <v>199</v>
      </c>
      <c r="D471" s="25" t="s">
        <v>276</v>
      </c>
      <c r="AQ471" s="28"/>
      <c r="AS471" s="24"/>
    </row>
    <row r="472" spans="1:45" ht="9.75">
      <c r="A472" s="25" t="s">
        <v>264</v>
      </c>
      <c r="B472" s="62">
        <v>36440</v>
      </c>
      <c r="C472" s="114" t="s">
        <v>199</v>
      </c>
      <c r="D472" s="25" t="s">
        <v>300</v>
      </c>
      <c r="H472" s="28">
        <v>4</v>
      </c>
      <c r="Q472" s="28">
        <v>2</v>
      </c>
      <c r="AQ472" s="28"/>
      <c r="AS472" s="24"/>
    </row>
    <row r="473" spans="1:45" ht="9.75">
      <c r="A473" s="25" t="s">
        <v>264</v>
      </c>
      <c r="B473" s="62">
        <v>36440</v>
      </c>
      <c r="C473" s="114" t="s">
        <v>199</v>
      </c>
      <c r="D473" s="25" t="s">
        <v>303</v>
      </c>
      <c r="AQ473" s="28"/>
      <c r="AS473" s="24"/>
    </row>
    <row r="474" spans="1:45" ht="9.75">
      <c r="A474" s="25" t="s">
        <v>264</v>
      </c>
      <c r="B474" s="62">
        <v>36440</v>
      </c>
      <c r="C474" s="114" t="s">
        <v>199</v>
      </c>
      <c r="D474" s="25" t="s">
        <v>302</v>
      </c>
      <c r="AQ474" s="28"/>
      <c r="AS474" s="24"/>
    </row>
    <row r="475" spans="1:45" ht="9.75">
      <c r="A475" s="25" t="s">
        <v>264</v>
      </c>
      <c r="B475" s="62">
        <v>36440</v>
      </c>
      <c r="C475" s="114" t="s">
        <v>199</v>
      </c>
      <c r="D475" s="25" t="s">
        <v>304</v>
      </c>
      <c r="AQ475" s="28"/>
      <c r="AS475" s="24"/>
    </row>
    <row r="476" spans="1:45" ht="9.75">
      <c r="A476" s="25" t="s">
        <v>264</v>
      </c>
      <c r="B476" s="214" t="s">
        <v>214</v>
      </c>
      <c r="C476" s="114" t="s">
        <v>199</v>
      </c>
      <c r="D476" s="25" t="s">
        <v>298</v>
      </c>
      <c r="H476" s="28">
        <v>3</v>
      </c>
      <c r="Q476" s="28">
        <v>2</v>
      </c>
      <c r="V476" s="28">
        <v>20</v>
      </c>
      <c r="W476" s="28">
        <v>11</v>
      </c>
      <c r="AQ476" s="28"/>
      <c r="AS476" s="24"/>
    </row>
    <row r="477" spans="1:45" ht="9.75">
      <c r="A477" s="25" t="s">
        <v>264</v>
      </c>
      <c r="B477" s="214" t="s">
        <v>214</v>
      </c>
      <c r="C477" s="114" t="s">
        <v>199</v>
      </c>
      <c r="D477" s="25" t="s">
        <v>290</v>
      </c>
      <c r="H477" s="28">
        <v>7</v>
      </c>
      <c r="J477" s="28">
        <v>3</v>
      </c>
      <c r="Q477" s="28">
        <v>2</v>
      </c>
      <c r="W477" s="28">
        <v>4</v>
      </c>
      <c r="AB477" s="28">
        <v>10</v>
      </c>
      <c r="AI477" s="28">
        <v>17</v>
      </c>
      <c r="AQ477" s="28"/>
      <c r="AS477" s="24"/>
    </row>
    <row r="478" spans="1:45" ht="9.75">
      <c r="A478" s="25" t="s">
        <v>264</v>
      </c>
      <c r="B478" s="214" t="s">
        <v>214</v>
      </c>
      <c r="C478" s="114" t="s">
        <v>199</v>
      </c>
      <c r="D478" s="25" t="s">
        <v>291</v>
      </c>
      <c r="F478" s="28">
        <v>2</v>
      </c>
      <c r="J478" s="28">
        <v>12</v>
      </c>
      <c r="T478" s="28">
        <v>177</v>
      </c>
      <c r="V478" s="28">
        <v>4</v>
      </c>
      <c r="W478" s="28">
        <v>58</v>
      </c>
      <c r="Z478" s="28">
        <v>2</v>
      </c>
      <c r="AE478" s="28">
        <v>1</v>
      </c>
      <c r="AQ478" s="28"/>
      <c r="AS478" s="24"/>
    </row>
    <row r="479" spans="1:45" ht="9.75">
      <c r="A479" s="25" t="s">
        <v>264</v>
      </c>
      <c r="B479" s="214" t="s">
        <v>214</v>
      </c>
      <c r="C479" s="114" t="s">
        <v>199</v>
      </c>
      <c r="D479" s="25" t="s">
        <v>287</v>
      </c>
      <c r="V479" s="28">
        <v>18</v>
      </c>
      <c r="Z479" s="28">
        <v>13</v>
      </c>
      <c r="AQ479" s="28"/>
      <c r="AS479" s="24"/>
    </row>
    <row r="480" spans="1:45" ht="9.75">
      <c r="A480" s="25" t="s">
        <v>264</v>
      </c>
      <c r="B480" s="214" t="s">
        <v>214</v>
      </c>
      <c r="C480" s="114" t="s">
        <v>199</v>
      </c>
      <c r="D480" s="25" t="s">
        <v>299</v>
      </c>
      <c r="F480" s="28">
        <v>3</v>
      </c>
      <c r="V480" s="28">
        <v>17</v>
      </c>
      <c r="Z480" s="28">
        <v>20</v>
      </c>
      <c r="AQ480" s="28"/>
      <c r="AS480" s="24"/>
    </row>
    <row r="481" spans="1:45" ht="9.75">
      <c r="A481" s="25" t="s">
        <v>264</v>
      </c>
      <c r="B481" s="214" t="s">
        <v>214</v>
      </c>
      <c r="C481" s="114" t="s">
        <v>199</v>
      </c>
      <c r="D481" s="25" t="s">
        <v>276</v>
      </c>
      <c r="AQ481" s="28"/>
      <c r="AS481" s="24"/>
    </row>
    <row r="482" spans="1:45" ht="9.75">
      <c r="A482" s="25" t="s">
        <v>264</v>
      </c>
      <c r="B482" s="214" t="s">
        <v>214</v>
      </c>
      <c r="C482" s="114" t="s">
        <v>199</v>
      </c>
      <c r="D482" s="25" t="s">
        <v>300</v>
      </c>
      <c r="H482" s="28">
        <v>10</v>
      </c>
      <c r="Q482" s="28">
        <v>2</v>
      </c>
      <c r="AQ482" s="28"/>
      <c r="AS482" s="24"/>
    </row>
    <row r="483" spans="1:45" ht="9.75">
      <c r="A483" s="25" t="s">
        <v>264</v>
      </c>
      <c r="B483" s="214" t="s">
        <v>214</v>
      </c>
      <c r="C483" s="114" t="s">
        <v>199</v>
      </c>
      <c r="D483" s="25" t="s">
        <v>303</v>
      </c>
      <c r="H483" s="28">
        <v>43</v>
      </c>
      <c r="O483" s="28">
        <v>6</v>
      </c>
      <c r="Q483" s="28">
        <v>2</v>
      </c>
      <c r="AQ483" s="28"/>
      <c r="AS483" s="24"/>
    </row>
    <row r="484" spans="1:45" ht="9.75">
      <c r="A484" s="25" t="s">
        <v>264</v>
      </c>
      <c r="B484" s="214" t="s">
        <v>214</v>
      </c>
      <c r="C484" s="114" t="s">
        <v>199</v>
      </c>
      <c r="D484" s="25" t="s">
        <v>302</v>
      </c>
      <c r="AQ484" s="28"/>
      <c r="AS484" s="24"/>
    </row>
    <row r="485" spans="1:45" ht="9.75">
      <c r="A485" s="25" t="s">
        <v>264</v>
      </c>
      <c r="B485" s="214" t="s">
        <v>214</v>
      </c>
      <c r="C485" s="114" t="s">
        <v>199</v>
      </c>
      <c r="D485" s="25" t="s">
        <v>304</v>
      </c>
      <c r="H485" s="28">
        <v>8</v>
      </c>
      <c r="Q485" s="28">
        <v>2</v>
      </c>
      <c r="AQ485" s="28"/>
      <c r="AS485" s="24"/>
    </row>
    <row r="486" spans="1:45" ht="9.75">
      <c r="A486" s="25" t="s">
        <v>264</v>
      </c>
      <c r="B486" s="63" t="s">
        <v>200</v>
      </c>
      <c r="C486" s="114" t="s">
        <v>305</v>
      </c>
      <c r="D486" s="25" t="s">
        <v>289</v>
      </c>
      <c r="J486" s="28">
        <v>12</v>
      </c>
      <c r="W486" s="28">
        <v>4</v>
      </c>
      <c r="AQ486" s="28"/>
      <c r="AS486" s="24"/>
    </row>
    <row r="487" spans="1:45" ht="9.75">
      <c r="A487" s="25" t="s">
        <v>264</v>
      </c>
      <c r="B487" s="63" t="s">
        <v>200</v>
      </c>
      <c r="C487" s="114" t="s">
        <v>305</v>
      </c>
      <c r="D487" s="25" t="s">
        <v>286</v>
      </c>
      <c r="J487" s="28">
        <v>12</v>
      </c>
      <c r="W487" s="28">
        <v>4</v>
      </c>
      <c r="AQ487" s="28"/>
      <c r="AS487" s="24"/>
    </row>
    <row r="488" spans="1:45" ht="9.75">
      <c r="A488" s="25" t="s">
        <v>264</v>
      </c>
      <c r="B488" s="63" t="s">
        <v>200</v>
      </c>
      <c r="C488" s="114" t="s">
        <v>305</v>
      </c>
      <c r="D488" s="25" t="s">
        <v>280</v>
      </c>
      <c r="Q488" s="28">
        <v>2</v>
      </c>
      <c r="V488" s="28">
        <v>24</v>
      </c>
      <c r="Y488" s="28">
        <v>1</v>
      </c>
      <c r="Z488" s="28">
        <v>21</v>
      </c>
      <c r="AQ488" s="28"/>
      <c r="AS488" s="24"/>
    </row>
    <row r="489" spans="1:45" ht="9.75">
      <c r="A489" s="25" t="s">
        <v>264</v>
      </c>
      <c r="B489" s="63" t="s">
        <v>200</v>
      </c>
      <c r="C489" s="114" t="s">
        <v>305</v>
      </c>
      <c r="D489" s="25" t="s">
        <v>290</v>
      </c>
      <c r="J489" s="28">
        <v>8</v>
      </c>
      <c r="O489" s="28">
        <v>2</v>
      </c>
      <c r="Q489" s="28">
        <v>6</v>
      </c>
      <c r="T489" s="28">
        <v>1</v>
      </c>
      <c r="V489" s="28">
        <v>6</v>
      </c>
      <c r="W489" s="28">
        <v>34</v>
      </c>
      <c r="AB489" s="28">
        <v>25</v>
      </c>
      <c r="AQ489" s="28"/>
      <c r="AS489" s="24"/>
    </row>
    <row r="490" spans="1:45" ht="9.75">
      <c r="A490" s="25" t="s">
        <v>264</v>
      </c>
      <c r="B490" s="63" t="s">
        <v>200</v>
      </c>
      <c r="C490" s="114" t="s">
        <v>305</v>
      </c>
      <c r="D490" s="25" t="s">
        <v>291</v>
      </c>
      <c r="E490" s="28">
        <v>1</v>
      </c>
      <c r="F490" s="28">
        <v>2</v>
      </c>
      <c r="G490" s="28">
        <v>2</v>
      </c>
      <c r="J490" s="28">
        <v>9</v>
      </c>
      <c r="T490" s="28">
        <v>1</v>
      </c>
      <c r="V490" s="28">
        <v>4</v>
      </c>
      <c r="W490" s="28">
        <v>21</v>
      </c>
      <c r="X490" s="28">
        <v>3</v>
      </c>
      <c r="Z490" s="28">
        <v>3</v>
      </c>
      <c r="AQ490" s="28"/>
      <c r="AS490" s="24"/>
    </row>
    <row r="491" spans="1:45" ht="9.75">
      <c r="A491" s="25" t="s">
        <v>264</v>
      </c>
      <c r="B491" s="63" t="s">
        <v>200</v>
      </c>
      <c r="C491" s="114" t="s">
        <v>305</v>
      </c>
      <c r="D491" s="25" t="s">
        <v>268</v>
      </c>
      <c r="F491" s="28">
        <v>1</v>
      </c>
      <c r="T491" s="28">
        <v>21</v>
      </c>
      <c r="AQ491" s="28"/>
      <c r="AS491" s="24"/>
    </row>
    <row r="492" spans="1:45" ht="9.75">
      <c r="A492" s="25" t="s">
        <v>264</v>
      </c>
      <c r="B492" s="63" t="s">
        <v>200</v>
      </c>
      <c r="C492" s="114" t="s">
        <v>305</v>
      </c>
      <c r="D492" s="25" t="s">
        <v>292</v>
      </c>
      <c r="L492" s="28">
        <v>8</v>
      </c>
      <c r="N492" s="28">
        <v>1</v>
      </c>
      <c r="Q492" s="28">
        <v>2</v>
      </c>
      <c r="T492" s="28">
        <v>63</v>
      </c>
      <c r="V492" s="28">
        <v>9</v>
      </c>
      <c r="W492" s="28">
        <v>16</v>
      </c>
      <c r="AQ492" s="28"/>
      <c r="AS492" s="24"/>
    </row>
    <row r="493" spans="1:45" ht="9.75">
      <c r="A493" s="25" t="s">
        <v>264</v>
      </c>
      <c r="B493" s="63" t="s">
        <v>200</v>
      </c>
      <c r="C493" s="114" t="s">
        <v>305</v>
      </c>
      <c r="D493" s="25" t="s">
        <v>277</v>
      </c>
      <c r="J493" s="28">
        <v>4</v>
      </c>
      <c r="X493" s="28">
        <v>1</v>
      </c>
      <c r="Z493" s="28">
        <v>30</v>
      </c>
      <c r="AQ493" s="28"/>
      <c r="AS493" s="24"/>
    </row>
    <row r="494" spans="1:45" ht="9.75">
      <c r="A494" s="25" t="s">
        <v>264</v>
      </c>
      <c r="B494" s="63" t="s">
        <v>200</v>
      </c>
      <c r="C494" s="114" t="s">
        <v>305</v>
      </c>
      <c r="D494" s="25" t="s">
        <v>294</v>
      </c>
      <c r="F494" s="28">
        <v>2</v>
      </c>
      <c r="H494" s="28">
        <v>27</v>
      </c>
      <c r="Q494" s="28">
        <v>6</v>
      </c>
      <c r="V494" s="28">
        <v>7</v>
      </c>
      <c r="X494" s="28">
        <v>1</v>
      </c>
      <c r="Z494" s="28">
        <v>25</v>
      </c>
      <c r="AQ494" s="28"/>
      <c r="AS494" s="24"/>
    </row>
    <row r="495" spans="1:45" s="35" customFormat="1" ht="9.75">
      <c r="A495" s="25" t="s">
        <v>264</v>
      </c>
      <c r="B495" s="63" t="s">
        <v>200</v>
      </c>
      <c r="C495" s="114" t="s">
        <v>305</v>
      </c>
      <c r="D495" s="35" t="s">
        <v>276</v>
      </c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M495" s="34"/>
      <c r="AQ495" s="115"/>
      <c r="AS495" s="34"/>
    </row>
    <row r="496" spans="1:45" ht="9.75">
      <c r="A496" s="25" t="s">
        <v>264</v>
      </c>
      <c r="B496" s="63" t="s">
        <v>200</v>
      </c>
      <c r="C496" s="114" t="s">
        <v>305</v>
      </c>
      <c r="D496" s="25" t="s">
        <v>300</v>
      </c>
      <c r="H496" s="28">
        <v>6</v>
      </c>
      <c r="AQ496" s="28"/>
      <c r="AS496" s="24"/>
    </row>
    <row r="497" spans="1:45" ht="9.75">
      <c r="A497" s="25" t="s">
        <v>264</v>
      </c>
      <c r="B497" s="63" t="s">
        <v>200</v>
      </c>
      <c r="C497" s="114" t="s">
        <v>305</v>
      </c>
      <c r="D497" s="25" t="s">
        <v>306</v>
      </c>
      <c r="Q497" s="28">
        <v>6</v>
      </c>
      <c r="AQ497" s="28"/>
      <c r="AS497" s="24"/>
    </row>
    <row r="498" spans="1:45" ht="9.75">
      <c r="A498" s="25" t="s">
        <v>264</v>
      </c>
      <c r="B498" s="63" t="s">
        <v>200</v>
      </c>
      <c r="C498" s="114" t="s">
        <v>305</v>
      </c>
      <c r="D498" s="25" t="s">
        <v>271</v>
      </c>
      <c r="F498" s="28">
        <v>1</v>
      </c>
      <c r="T498" s="28">
        <v>10</v>
      </c>
      <c r="V498" s="28">
        <v>1</v>
      </c>
      <c r="AQ498" s="28"/>
      <c r="AS498" s="24"/>
    </row>
    <row r="499" spans="1:45" ht="9.75">
      <c r="A499" s="25" t="s">
        <v>264</v>
      </c>
      <c r="B499" s="63" t="s">
        <v>200</v>
      </c>
      <c r="C499" s="114" t="s">
        <v>305</v>
      </c>
      <c r="D499" s="25" t="s">
        <v>295</v>
      </c>
      <c r="F499" s="28">
        <v>2</v>
      </c>
      <c r="W499" s="28">
        <v>1</v>
      </c>
      <c r="AQ499" s="28"/>
      <c r="AS499" s="24"/>
    </row>
    <row r="500" spans="1:45" ht="9.75">
      <c r="A500" s="25" t="s">
        <v>264</v>
      </c>
      <c r="B500" s="63" t="s">
        <v>241</v>
      </c>
      <c r="C500" s="114" t="s">
        <v>305</v>
      </c>
      <c r="D500" s="25" t="s">
        <v>289</v>
      </c>
      <c r="H500" s="28">
        <v>1</v>
      </c>
      <c r="AQ500" s="28"/>
      <c r="AS500" s="24"/>
    </row>
    <row r="501" spans="1:45" ht="9.75">
      <c r="A501" s="25" t="s">
        <v>264</v>
      </c>
      <c r="B501" s="63" t="s">
        <v>241</v>
      </c>
      <c r="C501" s="114" t="s">
        <v>305</v>
      </c>
      <c r="D501" s="25" t="s">
        <v>286</v>
      </c>
      <c r="W501" s="28">
        <v>2</v>
      </c>
      <c r="AQ501" s="28"/>
      <c r="AS501" s="24"/>
    </row>
    <row r="502" spans="1:45" ht="9.75">
      <c r="A502" s="25" t="s">
        <v>264</v>
      </c>
      <c r="B502" s="63" t="s">
        <v>241</v>
      </c>
      <c r="C502" s="114" t="s">
        <v>305</v>
      </c>
      <c r="D502" s="25" t="s">
        <v>280</v>
      </c>
      <c r="H502" s="28">
        <v>23</v>
      </c>
      <c r="AQ502" s="28"/>
      <c r="AS502" s="24"/>
    </row>
    <row r="503" spans="1:45" ht="9.75">
      <c r="A503" s="25" t="s">
        <v>264</v>
      </c>
      <c r="B503" s="63" t="s">
        <v>241</v>
      </c>
      <c r="C503" s="114" t="s">
        <v>305</v>
      </c>
      <c r="D503" s="25" t="s">
        <v>290</v>
      </c>
      <c r="V503" s="28">
        <v>1</v>
      </c>
      <c r="W503" s="28">
        <v>10</v>
      </c>
      <c r="AQ503" s="28"/>
      <c r="AS503" s="24"/>
    </row>
    <row r="504" spans="1:45" ht="9.75">
      <c r="A504" s="25" t="s">
        <v>264</v>
      </c>
      <c r="B504" s="63" t="s">
        <v>241</v>
      </c>
      <c r="C504" s="114" t="s">
        <v>305</v>
      </c>
      <c r="D504" s="25" t="s">
        <v>291</v>
      </c>
      <c r="F504" s="28">
        <v>2</v>
      </c>
      <c r="Q504" s="28">
        <v>2</v>
      </c>
      <c r="W504" s="28">
        <v>4</v>
      </c>
      <c r="AQ504" s="28"/>
      <c r="AS504" s="24"/>
    </row>
    <row r="505" spans="1:45" ht="9.75">
      <c r="A505" s="25" t="s">
        <v>264</v>
      </c>
      <c r="B505" s="63" t="s">
        <v>241</v>
      </c>
      <c r="C505" s="114" t="s">
        <v>305</v>
      </c>
      <c r="D505" s="25" t="s">
        <v>268</v>
      </c>
      <c r="AQ505" s="28"/>
      <c r="AS505" s="24"/>
    </row>
    <row r="506" spans="1:45" ht="9.75">
      <c r="A506" s="25" t="s">
        <v>264</v>
      </c>
      <c r="B506" s="63" t="s">
        <v>241</v>
      </c>
      <c r="C506" s="114" t="s">
        <v>305</v>
      </c>
      <c r="D506" s="25" t="s">
        <v>292</v>
      </c>
      <c r="F506" s="28">
        <v>1</v>
      </c>
      <c r="L506" s="28">
        <v>20</v>
      </c>
      <c r="Q506" s="28">
        <v>5</v>
      </c>
      <c r="T506" s="28">
        <v>31</v>
      </c>
      <c r="V506" s="28">
        <v>3</v>
      </c>
      <c r="W506" s="28">
        <v>7</v>
      </c>
      <c r="AQ506" s="28"/>
      <c r="AS506" s="24"/>
    </row>
    <row r="507" spans="1:45" ht="9.75">
      <c r="A507" s="25" t="s">
        <v>264</v>
      </c>
      <c r="B507" s="63" t="s">
        <v>241</v>
      </c>
      <c r="C507" s="114" t="s">
        <v>305</v>
      </c>
      <c r="D507" s="25" t="s">
        <v>277</v>
      </c>
      <c r="AQ507" s="28"/>
      <c r="AS507" s="24"/>
    </row>
    <row r="508" spans="1:45" ht="9.75">
      <c r="A508" s="25" t="s">
        <v>264</v>
      </c>
      <c r="B508" s="63" t="s">
        <v>241</v>
      </c>
      <c r="C508" s="114" t="s">
        <v>305</v>
      </c>
      <c r="D508" s="25" t="s">
        <v>294</v>
      </c>
      <c r="F508" s="28">
        <v>2</v>
      </c>
      <c r="H508" s="28">
        <v>167</v>
      </c>
      <c r="AQ508" s="28"/>
      <c r="AS508" s="24"/>
    </row>
    <row r="509" spans="1:45" ht="9.75">
      <c r="A509" s="25" t="s">
        <v>264</v>
      </c>
      <c r="B509" s="63" t="s">
        <v>241</v>
      </c>
      <c r="C509" s="114" t="s">
        <v>305</v>
      </c>
      <c r="D509" s="35" t="s">
        <v>276</v>
      </c>
      <c r="AQ509" s="28"/>
      <c r="AS509" s="24"/>
    </row>
    <row r="510" spans="1:45" ht="9.75">
      <c r="A510" s="25" t="s">
        <v>264</v>
      </c>
      <c r="B510" s="63" t="s">
        <v>241</v>
      </c>
      <c r="C510" s="114" t="s">
        <v>305</v>
      </c>
      <c r="D510" s="25" t="s">
        <v>300</v>
      </c>
      <c r="AQ510" s="28"/>
      <c r="AS510" s="24"/>
    </row>
    <row r="511" spans="1:45" ht="9.75">
      <c r="A511" s="25" t="s">
        <v>264</v>
      </c>
      <c r="B511" s="63" t="s">
        <v>241</v>
      </c>
      <c r="C511" s="114" t="s">
        <v>305</v>
      </c>
      <c r="D511" s="25" t="s">
        <v>306</v>
      </c>
      <c r="Q511" s="28">
        <v>3</v>
      </c>
      <c r="AQ511" s="28"/>
      <c r="AS511" s="24"/>
    </row>
    <row r="512" spans="1:45" ht="9.75">
      <c r="A512" s="25" t="s">
        <v>264</v>
      </c>
      <c r="B512" s="63" t="s">
        <v>241</v>
      </c>
      <c r="C512" s="114" t="s">
        <v>305</v>
      </c>
      <c r="D512" s="25" t="s">
        <v>271</v>
      </c>
      <c r="AQ512" s="28"/>
      <c r="AS512" s="24"/>
    </row>
    <row r="513" spans="1:45" ht="9.75">
      <c r="A513" s="25" t="s">
        <v>264</v>
      </c>
      <c r="B513" s="63" t="s">
        <v>241</v>
      </c>
      <c r="C513" s="114" t="s">
        <v>305</v>
      </c>
      <c r="D513" s="25" t="s">
        <v>295</v>
      </c>
      <c r="F513" s="28">
        <v>2</v>
      </c>
      <c r="AQ513" s="28"/>
      <c r="AS513" s="24"/>
    </row>
    <row r="514" spans="1:45" ht="9.75">
      <c r="A514" s="25" t="s">
        <v>264</v>
      </c>
      <c r="B514" s="63" t="s">
        <v>211</v>
      </c>
      <c r="C514" s="114" t="s">
        <v>305</v>
      </c>
      <c r="D514" s="25" t="s">
        <v>289</v>
      </c>
      <c r="AQ514" s="28"/>
      <c r="AS514" s="24"/>
    </row>
    <row r="515" spans="1:45" ht="9.75">
      <c r="A515" s="25" t="s">
        <v>264</v>
      </c>
      <c r="B515" s="63" t="s">
        <v>211</v>
      </c>
      <c r="C515" s="114" t="s">
        <v>305</v>
      </c>
      <c r="D515" s="25" t="s">
        <v>286</v>
      </c>
      <c r="V515" s="28">
        <v>1</v>
      </c>
      <c r="W515" s="28">
        <v>1</v>
      </c>
      <c r="AQ515" s="28"/>
      <c r="AS515" s="24"/>
    </row>
    <row r="516" spans="1:45" ht="9.75">
      <c r="A516" s="25" t="s">
        <v>264</v>
      </c>
      <c r="B516" s="63" t="s">
        <v>211</v>
      </c>
      <c r="C516" s="114" t="s">
        <v>305</v>
      </c>
      <c r="D516" s="25" t="s">
        <v>280</v>
      </c>
      <c r="Z516" s="28">
        <v>9</v>
      </c>
      <c r="AJ516" s="28">
        <v>1</v>
      </c>
      <c r="AQ516" s="28"/>
      <c r="AS516" s="24"/>
    </row>
    <row r="517" spans="1:45" ht="9.75">
      <c r="A517" s="25" t="s">
        <v>264</v>
      </c>
      <c r="B517" s="63" t="s">
        <v>211</v>
      </c>
      <c r="C517" s="114" t="s">
        <v>305</v>
      </c>
      <c r="D517" s="25" t="s">
        <v>290</v>
      </c>
      <c r="H517" s="28">
        <v>14</v>
      </c>
      <c r="J517" s="28">
        <v>7</v>
      </c>
      <c r="Q517" s="28">
        <v>2</v>
      </c>
      <c r="V517" s="28">
        <v>5</v>
      </c>
      <c r="W517" s="28">
        <v>8</v>
      </c>
      <c r="AB517" s="28">
        <v>14</v>
      </c>
      <c r="AC517" s="28">
        <v>41</v>
      </c>
      <c r="AI517" s="28">
        <v>28</v>
      </c>
      <c r="AQ517" s="28"/>
      <c r="AS517" s="24"/>
    </row>
    <row r="518" spans="1:45" ht="9.75">
      <c r="A518" s="25" t="s">
        <v>264</v>
      </c>
      <c r="B518" s="63" t="s">
        <v>211</v>
      </c>
      <c r="C518" s="114" t="s">
        <v>305</v>
      </c>
      <c r="D518" s="25" t="s">
        <v>291</v>
      </c>
      <c r="F518" s="28">
        <v>2</v>
      </c>
      <c r="G518" s="28">
        <v>1</v>
      </c>
      <c r="J518" s="28">
        <v>20</v>
      </c>
      <c r="T518" s="28">
        <v>11</v>
      </c>
      <c r="V518" s="28">
        <v>3</v>
      </c>
      <c r="W518" s="28">
        <v>5</v>
      </c>
      <c r="Z518" s="28">
        <v>7</v>
      </c>
      <c r="AD518" s="28">
        <v>2</v>
      </c>
      <c r="AJ518" s="28">
        <v>9</v>
      </c>
      <c r="AQ518" s="28"/>
      <c r="AS518" s="24"/>
    </row>
    <row r="519" spans="1:45" ht="9.75">
      <c r="A519" s="25" t="s">
        <v>264</v>
      </c>
      <c r="B519" s="63" t="s">
        <v>211</v>
      </c>
      <c r="C519" s="114" t="s">
        <v>305</v>
      </c>
      <c r="D519" s="25" t="s">
        <v>268</v>
      </c>
      <c r="F519" s="28">
        <v>2</v>
      </c>
      <c r="T519" s="28">
        <v>195</v>
      </c>
      <c r="W519" s="28">
        <v>37</v>
      </c>
      <c r="AQ519" s="28"/>
      <c r="AS519" s="24"/>
    </row>
    <row r="520" spans="1:45" ht="9.75">
      <c r="A520" s="25" t="s">
        <v>264</v>
      </c>
      <c r="B520" s="63" t="s">
        <v>211</v>
      </c>
      <c r="C520" s="114" t="s">
        <v>305</v>
      </c>
      <c r="D520" s="25" t="s">
        <v>292</v>
      </c>
      <c r="F520" s="28">
        <v>1</v>
      </c>
      <c r="T520" s="28">
        <v>76</v>
      </c>
      <c r="V520" s="28">
        <v>21</v>
      </c>
      <c r="W520" s="28">
        <v>27</v>
      </c>
      <c r="AD520" s="28">
        <v>2</v>
      </c>
      <c r="AQ520" s="28"/>
      <c r="AS520" s="24"/>
    </row>
    <row r="521" spans="1:45" ht="9.75">
      <c r="A521" s="25" t="s">
        <v>264</v>
      </c>
      <c r="B521" s="63" t="s">
        <v>211</v>
      </c>
      <c r="C521" s="114" t="s">
        <v>305</v>
      </c>
      <c r="D521" s="25" t="s">
        <v>277</v>
      </c>
      <c r="Z521" s="28">
        <v>51</v>
      </c>
      <c r="AJ521" s="28">
        <v>2</v>
      </c>
      <c r="AQ521" s="28"/>
      <c r="AS521" s="24"/>
    </row>
    <row r="522" spans="1:45" ht="9.75">
      <c r="A522" s="25" t="s">
        <v>264</v>
      </c>
      <c r="B522" s="63" t="s">
        <v>211</v>
      </c>
      <c r="C522" s="114" t="s">
        <v>305</v>
      </c>
      <c r="D522" s="25" t="s">
        <v>293</v>
      </c>
      <c r="W522" s="28">
        <v>1</v>
      </c>
      <c r="AQ522" s="28"/>
      <c r="AS522" s="24"/>
    </row>
    <row r="523" spans="1:45" ht="9.75">
      <c r="A523" s="25" t="s">
        <v>264</v>
      </c>
      <c r="B523" s="63" t="s">
        <v>211</v>
      </c>
      <c r="C523" s="114" t="s">
        <v>305</v>
      </c>
      <c r="D523" s="25" t="s">
        <v>294</v>
      </c>
      <c r="H523" s="28">
        <v>48</v>
      </c>
      <c r="T523" s="28">
        <v>22</v>
      </c>
      <c r="V523" s="28">
        <v>6</v>
      </c>
      <c r="W523" s="28">
        <v>55</v>
      </c>
      <c r="X523" s="28">
        <v>2</v>
      </c>
      <c r="Y523" s="28">
        <v>1</v>
      </c>
      <c r="Z523" s="28">
        <v>20</v>
      </c>
      <c r="AJ523" s="28">
        <v>3</v>
      </c>
      <c r="AQ523" s="28"/>
      <c r="AS523" s="24"/>
    </row>
    <row r="524" spans="1:45" ht="9.75">
      <c r="A524" s="25" t="s">
        <v>264</v>
      </c>
      <c r="B524" s="63" t="s">
        <v>211</v>
      </c>
      <c r="C524" s="114" t="s">
        <v>305</v>
      </c>
      <c r="D524" s="35" t="s">
        <v>276</v>
      </c>
      <c r="AQ524" s="28"/>
      <c r="AS524" s="24"/>
    </row>
    <row r="525" spans="1:45" ht="9.75">
      <c r="A525" s="25" t="s">
        <v>264</v>
      </c>
      <c r="B525" s="63" t="s">
        <v>211</v>
      </c>
      <c r="C525" s="114" t="s">
        <v>305</v>
      </c>
      <c r="D525" s="25" t="s">
        <v>300</v>
      </c>
      <c r="H525" s="28">
        <v>7</v>
      </c>
      <c r="O525" s="28">
        <v>1</v>
      </c>
      <c r="R525" s="28">
        <v>2</v>
      </c>
      <c r="AQ525" s="28"/>
      <c r="AS525" s="24"/>
    </row>
    <row r="526" spans="1:45" ht="9.75">
      <c r="A526" s="25" t="s">
        <v>264</v>
      </c>
      <c r="B526" s="63" t="s">
        <v>211</v>
      </c>
      <c r="C526" s="114" t="s">
        <v>305</v>
      </c>
      <c r="D526" s="25" t="s">
        <v>306</v>
      </c>
      <c r="Q526" s="28">
        <v>8</v>
      </c>
      <c r="AQ526" s="28"/>
      <c r="AS526" s="24"/>
    </row>
    <row r="527" spans="1:45" ht="9.75">
      <c r="A527" s="25" t="s">
        <v>264</v>
      </c>
      <c r="B527" s="63" t="s">
        <v>211</v>
      </c>
      <c r="C527" s="114" t="s">
        <v>305</v>
      </c>
      <c r="D527" s="25" t="s">
        <v>271</v>
      </c>
      <c r="AQ527" s="28"/>
      <c r="AS527" s="24"/>
    </row>
    <row r="528" spans="1:45" ht="9.75">
      <c r="A528" s="25" t="s">
        <v>264</v>
      </c>
      <c r="B528" s="63" t="s">
        <v>211</v>
      </c>
      <c r="C528" s="114" t="s">
        <v>305</v>
      </c>
      <c r="D528" s="25" t="s">
        <v>295</v>
      </c>
      <c r="Z528" s="28">
        <v>3</v>
      </c>
      <c r="AQ528" s="28"/>
      <c r="AS528" s="24"/>
    </row>
    <row r="529" spans="1:45" ht="9.75">
      <c r="A529" s="25" t="s">
        <v>264</v>
      </c>
      <c r="B529" s="63" t="s">
        <v>223</v>
      </c>
      <c r="C529" s="114" t="s">
        <v>305</v>
      </c>
      <c r="D529" s="25" t="s">
        <v>289</v>
      </c>
      <c r="T529" s="28">
        <v>33</v>
      </c>
      <c r="V529" s="28">
        <v>30</v>
      </c>
      <c r="W529" s="28">
        <v>25</v>
      </c>
      <c r="AQ529" s="28"/>
      <c r="AS529" s="24"/>
    </row>
    <row r="530" spans="1:45" ht="9.75">
      <c r="A530" s="25" t="s">
        <v>264</v>
      </c>
      <c r="B530" s="63" t="s">
        <v>223</v>
      </c>
      <c r="C530" s="114" t="s">
        <v>305</v>
      </c>
      <c r="D530" s="25" t="s">
        <v>286</v>
      </c>
      <c r="J530" s="28">
        <v>14</v>
      </c>
      <c r="AQ530" s="28"/>
      <c r="AS530" s="24"/>
    </row>
    <row r="531" spans="1:45" ht="9.75">
      <c r="A531" s="25" t="s">
        <v>264</v>
      </c>
      <c r="B531" s="63" t="s">
        <v>223</v>
      </c>
      <c r="C531" s="114" t="s">
        <v>305</v>
      </c>
      <c r="D531" s="25" t="s">
        <v>280</v>
      </c>
      <c r="H531" s="28">
        <v>3</v>
      </c>
      <c r="Z531" s="28">
        <v>3</v>
      </c>
      <c r="AJ531" s="28">
        <v>9</v>
      </c>
      <c r="AQ531" s="28"/>
      <c r="AS531" s="24"/>
    </row>
    <row r="532" spans="1:45" ht="9.75">
      <c r="A532" s="25" t="s">
        <v>264</v>
      </c>
      <c r="B532" s="63" t="s">
        <v>223</v>
      </c>
      <c r="C532" s="114" t="s">
        <v>305</v>
      </c>
      <c r="D532" s="25" t="s">
        <v>290</v>
      </c>
      <c r="H532" s="28">
        <v>38</v>
      </c>
      <c r="J532" s="28">
        <v>6</v>
      </c>
      <c r="Q532" s="28">
        <v>4</v>
      </c>
      <c r="V532" s="28">
        <v>1</v>
      </c>
      <c r="W532" s="28">
        <v>11</v>
      </c>
      <c r="AB532" s="28">
        <v>8</v>
      </c>
      <c r="AC532" s="28">
        <v>26</v>
      </c>
      <c r="AI532" s="28">
        <v>26</v>
      </c>
      <c r="AQ532" s="28"/>
      <c r="AS532" s="24"/>
    </row>
    <row r="533" spans="1:45" ht="9.75">
      <c r="A533" s="25" t="s">
        <v>264</v>
      </c>
      <c r="B533" s="63" t="s">
        <v>223</v>
      </c>
      <c r="C533" s="114" t="s">
        <v>305</v>
      </c>
      <c r="D533" s="25" t="s">
        <v>291</v>
      </c>
      <c r="F533" s="28">
        <v>1</v>
      </c>
      <c r="G533" s="28">
        <v>2</v>
      </c>
      <c r="J533" s="28">
        <v>9</v>
      </c>
      <c r="Q533" s="28">
        <v>1</v>
      </c>
      <c r="T533" s="28">
        <v>3</v>
      </c>
      <c r="V533" s="28">
        <v>4</v>
      </c>
      <c r="W533" s="28">
        <v>11</v>
      </c>
      <c r="Z533" s="28">
        <v>5</v>
      </c>
      <c r="AQ533" s="28"/>
      <c r="AS533" s="24"/>
    </row>
    <row r="534" spans="1:45" ht="9.75">
      <c r="A534" s="25" t="s">
        <v>264</v>
      </c>
      <c r="B534" s="63" t="s">
        <v>223</v>
      </c>
      <c r="C534" s="114" t="s">
        <v>305</v>
      </c>
      <c r="D534" s="25" t="s">
        <v>268</v>
      </c>
      <c r="F534" s="28">
        <v>2</v>
      </c>
      <c r="AQ534" s="28"/>
      <c r="AS534" s="24"/>
    </row>
    <row r="535" spans="1:45" ht="9.75">
      <c r="A535" s="25" t="s">
        <v>264</v>
      </c>
      <c r="B535" s="63" t="s">
        <v>223</v>
      </c>
      <c r="C535" s="114" t="s">
        <v>305</v>
      </c>
      <c r="D535" s="25" t="s">
        <v>292</v>
      </c>
      <c r="T535" s="28">
        <v>72</v>
      </c>
      <c r="V535" s="28">
        <v>19</v>
      </c>
      <c r="W535" s="28">
        <v>37</v>
      </c>
      <c r="Z535" s="28">
        <v>25</v>
      </c>
      <c r="AQ535" s="28"/>
      <c r="AS535" s="24"/>
    </row>
    <row r="536" spans="1:45" ht="9.75">
      <c r="A536" s="25" t="s">
        <v>264</v>
      </c>
      <c r="B536" s="63" t="s">
        <v>223</v>
      </c>
      <c r="C536" s="114" t="s">
        <v>305</v>
      </c>
      <c r="D536" s="25" t="s">
        <v>277</v>
      </c>
      <c r="Z536" s="28">
        <v>12</v>
      </c>
      <c r="AQ536" s="28"/>
      <c r="AS536" s="24"/>
    </row>
    <row r="537" spans="1:45" ht="9.75">
      <c r="A537" s="25" t="s">
        <v>264</v>
      </c>
      <c r="B537" s="63" t="s">
        <v>223</v>
      </c>
      <c r="C537" s="114" t="s">
        <v>305</v>
      </c>
      <c r="D537" s="25" t="s">
        <v>293</v>
      </c>
      <c r="H537" s="28">
        <v>60</v>
      </c>
      <c r="AB537" s="28">
        <v>14</v>
      </c>
      <c r="AQ537" s="28"/>
      <c r="AS537" s="24"/>
    </row>
    <row r="538" spans="1:45" ht="9.75">
      <c r="A538" s="25" t="s">
        <v>264</v>
      </c>
      <c r="B538" s="63" t="s">
        <v>223</v>
      </c>
      <c r="C538" s="114" t="s">
        <v>305</v>
      </c>
      <c r="D538" s="25" t="s">
        <v>294</v>
      </c>
      <c r="F538" s="28">
        <v>2</v>
      </c>
      <c r="H538" s="28">
        <v>1</v>
      </c>
      <c r="T538" s="28">
        <v>108</v>
      </c>
      <c r="V538" s="28">
        <v>69</v>
      </c>
      <c r="W538" s="28">
        <v>57</v>
      </c>
      <c r="X538" s="28">
        <v>2</v>
      </c>
      <c r="Y538" s="28">
        <v>1</v>
      </c>
      <c r="Z538" s="28">
        <v>25</v>
      </c>
      <c r="AQ538" s="28"/>
      <c r="AS538" s="24"/>
    </row>
    <row r="539" spans="1:45" ht="9.75">
      <c r="A539" s="25" t="s">
        <v>264</v>
      </c>
      <c r="B539" s="63" t="s">
        <v>223</v>
      </c>
      <c r="C539" s="114" t="s">
        <v>305</v>
      </c>
      <c r="D539" s="35" t="s">
        <v>276</v>
      </c>
      <c r="AQ539" s="28"/>
      <c r="AS539" s="24"/>
    </row>
    <row r="540" spans="1:45" ht="9.75">
      <c r="A540" s="25" t="s">
        <v>264</v>
      </c>
      <c r="B540" s="63" t="s">
        <v>223</v>
      </c>
      <c r="C540" s="114" t="s">
        <v>305</v>
      </c>
      <c r="D540" s="25" t="s">
        <v>300</v>
      </c>
      <c r="H540" s="28">
        <v>15</v>
      </c>
      <c r="O540" s="28">
        <v>4</v>
      </c>
      <c r="Q540" s="28">
        <v>6</v>
      </c>
      <c r="R540" s="28">
        <v>3</v>
      </c>
      <c r="T540" s="28">
        <v>3</v>
      </c>
      <c r="AQ540" s="28"/>
      <c r="AS540" s="24"/>
    </row>
    <row r="541" spans="1:45" ht="9.75">
      <c r="A541" s="25" t="s">
        <v>264</v>
      </c>
      <c r="B541" s="63" t="s">
        <v>223</v>
      </c>
      <c r="C541" s="114" t="s">
        <v>305</v>
      </c>
      <c r="D541" s="25" t="s">
        <v>306</v>
      </c>
      <c r="AQ541" s="28"/>
      <c r="AS541" s="24"/>
    </row>
    <row r="542" spans="1:45" ht="9.75">
      <c r="A542" s="25" t="s">
        <v>264</v>
      </c>
      <c r="B542" s="63" t="s">
        <v>223</v>
      </c>
      <c r="C542" s="114" t="s">
        <v>305</v>
      </c>
      <c r="D542" s="25" t="s">
        <v>271</v>
      </c>
      <c r="AQ542" s="28"/>
      <c r="AS542" s="24"/>
    </row>
    <row r="543" spans="1:45" ht="9.75">
      <c r="A543" s="25" t="s">
        <v>264</v>
      </c>
      <c r="B543" s="63" t="s">
        <v>223</v>
      </c>
      <c r="C543" s="114" t="s">
        <v>305</v>
      </c>
      <c r="D543" s="25" t="s">
        <v>295</v>
      </c>
      <c r="AQ543" s="28"/>
      <c r="AS543" s="24"/>
    </row>
    <row r="544" spans="1:45" ht="9.75">
      <c r="A544" s="25" t="s">
        <v>264</v>
      </c>
      <c r="B544" s="63" t="s">
        <v>223</v>
      </c>
      <c r="C544" s="114" t="s">
        <v>305</v>
      </c>
      <c r="D544" s="25" t="s">
        <v>296</v>
      </c>
      <c r="V544" s="28">
        <v>1</v>
      </c>
      <c r="W544" s="28">
        <v>1</v>
      </c>
      <c r="AQ544" s="28"/>
      <c r="AS544" s="24"/>
    </row>
    <row r="545" spans="1:45" ht="9.75">
      <c r="A545" s="25" t="s">
        <v>264</v>
      </c>
      <c r="B545" s="63" t="s">
        <v>201</v>
      </c>
      <c r="C545" s="114" t="s">
        <v>305</v>
      </c>
      <c r="D545" s="25" t="s">
        <v>289</v>
      </c>
      <c r="AQ545" s="28"/>
      <c r="AS545" s="24"/>
    </row>
    <row r="546" spans="1:45" ht="9.75">
      <c r="A546" s="25" t="s">
        <v>264</v>
      </c>
      <c r="B546" s="63" t="s">
        <v>201</v>
      </c>
      <c r="C546" s="114" t="s">
        <v>305</v>
      </c>
      <c r="D546" s="25" t="s">
        <v>286</v>
      </c>
      <c r="J546" s="28">
        <v>13</v>
      </c>
      <c r="Q546" s="28">
        <v>2</v>
      </c>
      <c r="V546" s="28">
        <v>15</v>
      </c>
      <c r="AB546" s="28">
        <v>1</v>
      </c>
      <c r="AQ546" s="28"/>
      <c r="AS546" s="24"/>
    </row>
    <row r="547" spans="1:45" ht="9.75">
      <c r="A547" s="25" t="s">
        <v>264</v>
      </c>
      <c r="B547" s="63" t="s">
        <v>201</v>
      </c>
      <c r="C547" s="114" t="s">
        <v>305</v>
      </c>
      <c r="D547" s="25" t="s">
        <v>280</v>
      </c>
      <c r="Q547" s="28">
        <v>3</v>
      </c>
      <c r="V547" s="28">
        <v>13</v>
      </c>
      <c r="Z547" s="28">
        <v>18</v>
      </c>
      <c r="AJ547" s="28">
        <v>2</v>
      </c>
      <c r="AQ547" s="28"/>
      <c r="AS547" s="24"/>
    </row>
    <row r="548" spans="1:45" ht="9.75">
      <c r="A548" s="25" t="s">
        <v>264</v>
      </c>
      <c r="B548" s="63" t="s">
        <v>201</v>
      </c>
      <c r="C548" s="114" t="s">
        <v>305</v>
      </c>
      <c r="D548" s="25" t="s">
        <v>290</v>
      </c>
      <c r="H548" s="28">
        <v>66</v>
      </c>
      <c r="J548" s="28">
        <v>3</v>
      </c>
      <c r="Q548" s="28">
        <v>7</v>
      </c>
      <c r="V548" s="28">
        <v>1</v>
      </c>
      <c r="AB548" s="28">
        <v>15</v>
      </c>
      <c r="AQ548" s="28"/>
      <c r="AS548" s="24"/>
    </row>
    <row r="549" spans="1:45" ht="9.75">
      <c r="A549" s="25" t="s">
        <v>264</v>
      </c>
      <c r="B549" s="63" t="s">
        <v>201</v>
      </c>
      <c r="C549" s="114" t="s">
        <v>305</v>
      </c>
      <c r="D549" s="25" t="s">
        <v>291</v>
      </c>
      <c r="F549" s="28">
        <v>3</v>
      </c>
      <c r="G549" s="28">
        <v>3</v>
      </c>
      <c r="J549" s="28">
        <v>9</v>
      </c>
      <c r="T549" s="28">
        <v>9</v>
      </c>
      <c r="V549" s="28">
        <v>3</v>
      </c>
      <c r="W549" s="28">
        <v>5</v>
      </c>
      <c r="Z549" s="28">
        <v>1</v>
      </c>
      <c r="AQ549" s="28"/>
      <c r="AS549" s="24"/>
    </row>
    <row r="550" spans="1:45" ht="9.75">
      <c r="A550" s="25" t="s">
        <v>264</v>
      </c>
      <c r="B550" s="63" t="s">
        <v>201</v>
      </c>
      <c r="C550" s="114" t="s">
        <v>305</v>
      </c>
      <c r="D550" s="25" t="s">
        <v>268</v>
      </c>
      <c r="T550" s="28">
        <v>7</v>
      </c>
      <c r="AQ550" s="28"/>
      <c r="AS550" s="24"/>
    </row>
    <row r="551" spans="1:45" ht="9.75">
      <c r="A551" s="25" t="s">
        <v>264</v>
      </c>
      <c r="B551" s="63" t="s">
        <v>201</v>
      </c>
      <c r="C551" s="114" t="s">
        <v>305</v>
      </c>
      <c r="D551" s="25" t="s">
        <v>292</v>
      </c>
      <c r="G551" s="28">
        <v>2</v>
      </c>
      <c r="L551" s="28">
        <v>12</v>
      </c>
      <c r="Q551" s="28">
        <v>2</v>
      </c>
      <c r="T551" s="28">
        <v>13</v>
      </c>
      <c r="V551" s="28">
        <v>18</v>
      </c>
      <c r="W551" s="28">
        <v>9</v>
      </c>
      <c r="AQ551" s="28"/>
      <c r="AS551" s="24"/>
    </row>
    <row r="552" spans="1:45" ht="9.75">
      <c r="A552" s="25" t="s">
        <v>264</v>
      </c>
      <c r="B552" s="63" t="s">
        <v>201</v>
      </c>
      <c r="C552" s="114" t="s">
        <v>305</v>
      </c>
      <c r="D552" s="25" t="s">
        <v>277</v>
      </c>
      <c r="J552" s="28">
        <v>3</v>
      </c>
      <c r="Z552" s="28">
        <v>31</v>
      </c>
      <c r="AQ552" s="28"/>
      <c r="AS552" s="24"/>
    </row>
    <row r="553" spans="1:45" ht="9.75">
      <c r="A553" s="25" t="s">
        <v>264</v>
      </c>
      <c r="B553" s="63" t="s">
        <v>201</v>
      </c>
      <c r="C553" s="114" t="s">
        <v>305</v>
      </c>
      <c r="D553" s="25" t="s">
        <v>293</v>
      </c>
      <c r="AQ553" s="28"/>
      <c r="AS553" s="24"/>
    </row>
    <row r="554" spans="1:45" ht="9.75">
      <c r="A554" s="25" t="s">
        <v>264</v>
      </c>
      <c r="B554" s="63" t="s">
        <v>201</v>
      </c>
      <c r="C554" s="114" t="s">
        <v>305</v>
      </c>
      <c r="D554" s="25" t="s">
        <v>294</v>
      </c>
      <c r="F554" s="28">
        <v>2</v>
      </c>
      <c r="H554" s="28">
        <v>150</v>
      </c>
      <c r="V554" s="28">
        <v>1</v>
      </c>
      <c r="X554" s="28">
        <v>3</v>
      </c>
      <c r="Z554" s="28">
        <v>16</v>
      </c>
      <c r="AQ554" s="28"/>
      <c r="AS554" s="24"/>
    </row>
    <row r="555" spans="1:45" ht="9.75">
      <c r="A555" s="25" t="s">
        <v>264</v>
      </c>
      <c r="B555" s="63" t="s">
        <v>201</v>
      </c>
      <c r="C555" s="114" t="s">
        <v>305</v>
      </c>
      <c r="D555" s="35" t="s">
        <v>276</v>
      </c>
      <c r="AQ555" s="28"/>
      <c r="AS555" s="24"/>
    </row>
    <row r="556" spans="1:45" ht="9.75">
      <c r="A556" s="25" t="s">
        <v>264</v>
      </c>
      <c r="B556" s="63" t="s">
        <v>201</v>
      </c>
      <c r="C556" s="114" t="s">
        <v>305</v>
      </c>
      <c r="D556" s="25" t="s">
        <v>300</v>
      </c>
      <c r="H556" s="28">
        <v>22</v>
      </c>
      <c r="O556" s="28">
        <v>4</v>
      </c>
      <c r="P556" s="28">
        <v>8</v>
      </c>
      <c r="AQ556" s="28"/>
      <c r="AS556" s="24"/>
    </row>
    <row r="557" spans="1:45" ht="9.75">
      <c r="A557" s="25" t="s">
        <v>264</v>
      </c>
      <c r="B557" s="63" t="s">
        <v>201</v>
      </c>
      <c r="C557" s="114" t="s">
        <v>305</v>
      </c>
      <c r="D557" s="25" t="s">
        <v>306</v>
      </c>
      <c r="F557" s="28">
        <v>2</v>
      </c>
      <c r="AQ557" s="28"/>
      <c r="AS557" s="24"/>
    </row>
    <row r="558" spans="1:45" ht="9.75">
      <c r="A558" s="25" t="s">
        <v>264</v>
      </c>
      <c r="B558" s="63" t="s">
        <v>201</v>
      </c>
      <c r="C558" s="114" t="s">
        <v>305</v>
      </c>
      <c r="D558" s="25" t="s">
        <v>271</v>
      </c>
      <c r="AQ558" s="28"/>
      <c r="AS558" s="24"/>
    </row>
    <row r="559" spans="1:45" ht="9.75">
      <c r="A559" s="25" t="s">
        <v>264</v>
      </c>
      <c r="B559" s="63" t="s">
        <v>201</v>
      </c>
      <c r="C559" s="114" t="s">
        <v>305</v>
      </c>
      <c r="D559" s="25" t="s">
        <v>295</v>
      </c>
      <c r="F559" s="28">
        <v>2</v>
      </c>
      <c r="AQ559" s="28"/>
      <c r="AS559" s="24"/>
    </row>
    <row r="560" spans="1:45" ht="9.75">
      <c r="A560" s="25" t="s">
        <v>264</v>
      </c>
      <c r="B560" s="63" t="s">
        <v>201</v>
      </c>
      <c r="C560" s="114" t="s">
        <v>305</v>
      </c>
      <c r="D560" s="25" t="s">
        <v>296</v>
      </c>
      <c r="AQ560" s="28"/>
      <c r="AS560" s="24"/>
    </row>
    <row r="561" spans="1:45" ht="9.75">
      <c r="A561" s="25" t="s">
        <v>264</v>
      </c>
      <c r="B561" s="63" t="s">
        <v>243</v>
      </c>
      <c r="C561" s="114" t="s">
        <v>305</v>
      </c>
      <c r="D561" s="25" t="s">
        <v>289</v>
      </c>
      <c r="H561" s="28">
        <v>36</v>
      </c>
      <c r="W561" s="28">
        <v>7</v>
      </c>
      <c r="AQ561" s="28"/>
      <c r="AS561" s="24"/>
    </row>
    <row r="562" spans="1:45" ht="9.75">
      <c r="A562" s="25" t="s">
        <v>264</v>
      </c>
      <c r="B562" s="63" t="s">
        <v>243</v>
      </c>
      <c r="C562" s="114" t="s">
        <v>305</v>
      </c>
      <c r="D562" s="25" t="s">
        <v>286</v>
      </c>
      <c r="Q562" s="28">
        <v>2</v>
      </c>
      <c r="AQ562" s="28"/>
      <c r="AS562" s="24"/>
    </row>
    <row r="563" spans="1:45" ht="9.75">
      <c r="A563" s="25" t="s">
        <v>264</v>
      </c>
      <c r="B563" s="63" t="s">
        <v>243</v>
      </c>
      <c r="C563" s="114" t="s">
        <v>305</v>
      </c>
      <c r="D563" s="25" t="s">
        <v>280</v>
      </c>
      <c r="H563" s="28">
        <v>36</v>
      </c>
      <c r="AQ563" s="28"/>
      <c r="AS563" s="24"/>
    </row>
    <row r="564" spans="1:45" ht="9.75">
      <c r="A564" s="25" t="s">
        <v>264</v>
      </c>
      <c r="B564" s="63" t="s">
        <v>243</v>
      </c>
      <c r="C564" s="114" t="s">
        <v>305</v>
      </c>
      <c r="D564" s="25" t="s">
        <v>290</v>
      </c>
      <c r="O564" s="28">
        <v>2</v>
      </c>
      <c r="Q564" s="28">
        <v>2</v>
      </c>
      <c r="AQ564" s="28"/>
      <c r="AS564" s="24"/>
    </row>
    <row r="565" spans="1:45" ht="9.75">
      <c r="A565" s="25" t="s">
        <v>264</v>
      </c>
      <c r="B565" s="63" t="s">
        <v>243</v>
      </c>
      <c r="C565" s="114" t="s">
        <v>305</v>
      </c>
      <c r="D565" s="25" t="s">
        <v>291</v>
      </c>
      <c r="F565" s="28">
        <v>2</v>
      </c>
      <c r="W565" s="28">
        <v>8</v>
      </c>
      <c r="AQ565" s="28"/>
      <c r="AS565" s="24"/>
    </row>
    <row r="566" spans="1:45" ht="9.75">
      <c r="A566" s="25" t="s">
        <v>264</v>
      </c>
      <c r="B566" s="63" t="s">
        <v>243</v>
      </c>
      <c r="C566" s="114" t="s">
        <v>305</v>
      </c>
      <c r="D566" s="25" t="s">
        <v>268</v>
      </c>
      <c r="AQ566" s="28"/>
      <c r="AS566" s="24"/>
    </row>
    <row r="567" spans="1:45" ht="9.75">
      <c r="A567" s="25" t="s">
        <v>264</v>
      </c>
      <c r="B567" s="63" t="s">
        <v>243</v>
      </c>
      <c r="C567" s="114" t="s">
        <v>305</v>
      </c>
      <c r="D567" s="25" t="s">
        <v>292</v>
      </c>
      <c r="F567" s="28">
        <v>2</v>
      </c>
      <c r="L567" s="28">
        <v>21</v>
      </c>
      <c r="T567" s="28">
        <v>34</v>
      </c>
      <c r="V567" s="28">
        <v>5</v>
      </c>
      <c r="W567" s="28">
        <v>6</v>
      </c>
      <c r="AQ567" s="28"/>
      <c r="AS567" s="24"/>
    </row>
    <row r="568" spans="1:45" ht="9.75">
      <c r="A568" s="25" t="s">
        <v>264</v>
      </c>
      <c r="B568" s="63" t="s">
        <v>243</v>
      </c>
      <c r="C568" s="114" t="s">
        <v>305</v>
      </c>
      <c r="D568" s="25" t="s">
        <v>277</v>
      </c>
      <c r="AQ568" s="28"/>
      <c r="AS568" s="24"/>
    </row>
    <row r="569" spans="1:45" ht="9.75">
      <c r="A569" s="25" t="s">
        <v>264</v>
      </c>
      <c r="B569" s="63" t="s">
        <v>243</v>
      </c>
      <c r="C569" s="114" t="s">
        <v>305</v>
      </c>
      <c r="D569" s="25" t="s">
        <v>293</v>
      </c>
      <c r="AQ569" s="28"/>
      <c r="AS569" s="24"/>
    </row>
    <row r="570" spans="1:45" ht="9.75">
      <c r="A570" s="25" t="s">
        <v>264</v>
      </c>
      <c r="B570" s="63" t="s">
        <v>243</v>
      </c>
      <c r="C570" s="114" t="s">
        <v>305</v>
      </c>
      <c r="D570" s="25" t="s">
        <v>294</v>
      </c>
      <c r="H570" s="28">
        <v>215</v>
      </c>
      <c r="I570" s="28">
        <v>3</v>
      </c>
      <c r="T570" s="28">
        <v>18</v>
      </c>
      <c r="V570" s="28">
        <v>4</v>
      </c>
      <c r="W570" s="28">
        <v>13</v>
      </c>
      <c r="Z570" s="28">
        <v>17</v>
      </c>
      <c r="AQ570" s="28"/>
      <c r="AS570" s="24"/>
    </row>
    <row r="571" spans="1:45" ht="9.75">
      <c r="A571" s="25" t="s">
        <v>264</v>
      </c>
      <c r="B571" s="63" t="s">
        <v>243</v>
      </c>
      <c r="C571" s="114" t="s">
        <v>305</v>
      </c>
      <c r="D571" s="35" t="s">
        <v>276</v>
      </c>
      <c r="F571" s="28">
        <v>2</v>
      </c>
      <c r="Q571" s="28">
        <v>2</v>
      </c>
      <c r="AQ571" s="28"/>
      <c r="AS571" s="24"/>
    </row>
    <row r="572" spans="1:45" ht="9.75">
      <c r="A572" s="25" t="s">
        <v>264</v>
      </c>
      <c r="B572" s="63" t="s">
        <v>243</v>
      </c>
      <c r="C572" s="114" t="s">
        <v>305</v>
      </c>
      <c r="D572" s="25" t="s">
        <v>300</v>
      </c>
      <c r="O572" s="28">
        <v>3</v>
      </c>
      <c r="P572" s="28">
        <v>1</v>
      </c>
      <c r="Q572" s="28">
        <v>2</v>
      </c>
      <c r="AQ572" s="28"/>
      <c r="AS572" s="24"/>
    </row>
    <row r="573" spans="1:45" ht="9.75">
      <c r="A573" s="25" t="s">
        <v>264</v>
      </c>
      <c r="B573" s="63" t="s">
        <v>243</v>
      </c>
      <c r="C573" s="114" t="s">
        <v>305</v>
      </c>
      <c r="D573" s="25" t="s">
        <v>306</v>
      </c>
      <c r="Q573" s="28">
        <v>2</v>
      </c>
      <c r="AQ573" s="28"/>
      <c r="AS573" s="24"/>
    </row>
    <row r="574" spans="1:45" ht="9.75">
      <c r="A574" s="25" t="s">
        <v>264</v>
      </c>
      <c r="B574" s="63" t="s">
        <v>243</v>
      </c>
      <c r="C574" s="114" t="s">
        <v>305</v>
      </c>
      <c r="D574" s="25" t="s">
        <v>271</v>
      </c>
      <c r="AQ574" s="28"/>
      <c r="AS574" s="24"/>
    </row>
    <row r="575" spans="1:45" ht="9.75">
      <c r="A575" s="25" t="s">
        <v>264</v>
      </c>
      <c r="B575" s="63" t="s">
        <v>243</v>
      </c>
      <c r="C575" s="114" t="s">
        <v>305</v>
      </c>
      <c r="D575" s="25" t="s">
        <v>295</v>
      </c>
      <c r="AQ575" s="28"/>
      <c r="AS575" s="24"/>
    </row>
    <row r="576" spans="1:45" ht="9.75">
      <c r="A576" s="25" t="s">
        <v>264</v>
      </c>
      <c r="B576" s="63" t="s">
        <v>243</v>
      </c>
      <c r="C576" s="114" t="s">
        <v>305</v>
      </c>
      <c r="D576" s="25" t="s">
        <v>296</v>
      </c>
      <c r="H576" s="28">
        <v>5</v>
      </c>
      <c r="AQ576" s="28"/>
      <c r="AS576" s="24"/>
    </row>
    <row r="577" spans="1:45" ht="9.75">
      <c r="A577" s="25" t="s">
        <v>264</v>
      </c>
      <c r="B577" s="63" t="s">
        <v>212</v>
      </c>
      <c r="C577" s="114" t="s">
        <v>305</v>
      </c>
      <c r="D577" s="25" t="s">
        <v>289</v>
      </c>
      <c r="AB577" s="28">
        <v>17</v>
      </c>
      <c r="AC577" s="28">
        <v>11</v>
      </c>
      <c r="AQ577" s="28"/>
      <c r="AS577" s="24"/>
    </row>
    <row r="578" spans="1:45" ht="9.75">
      <c r="A578" s="25" t="s">
        <v>264</v>
      </c>
      <c r="B578" s="63" t="s">
        <v>212</v>
      </c>
      <c r="C578" s="114" t="s">
        <v>305</v>
      </c>
      <c r="D578" s="25" t="s">
        <v>286</v>
      </c>
      <c r="AQ578" s="28"/>
      <c r="AS578" s="24"/>
    </row>
    <row r="579" spans="1:45" ht="9.75">
      <c r="A579" s="25" t="s">
        <v>264</v>
      </c>
      <c r="B579" s="63" t="s">
        <v>212</v>
      </c>
      <c r="C579" s="114" t="s">
        <v>305</v>
      </c>
      <c r="D579" s="25" t="s">
        <v>280</v>
      </c>
      <c r="F579" s="28">
        <v>1</v>
      </c>
      <c r="V579" s="28">
        <v>2</v>
      </c>
      <c r="Z579" s="28">
        <v>15</v>
      </c>
      <c r="AJ579" s="28">
        <v>1</v>
      </c>
      <c r="AQ579" s="28"/>
      <c r="AS579" s="24"/>
    </row>
    <row r="580" spans="1:45" ht="9.75">
      <c r="A580" s="25" t="s">
        <v>264</v>
      </c>
      <c r="B580" s="63" t="s">
        <v>212</v>
      </c>
      <c r="C580" s="114" t="s">
        <v>305</v>
      </c>
      <c r="D580" s="25" t="s">
        <v>290</v>
      </c>
      <c r="J580" s="28">
        <v>5</v>
      </c>
      <c r="Q580" s="28">
        <v>2</v>
      </c>
      <c r="W580" s="28">
        <v>10</v>
      </c>
      <c r="AB580" s="28">
        <v>25</v>
      </c>
      <c r="AI580" s="28">
        <v>13</v>
      </c>
      <c r="AQ580" s="28"/>
      <c r="AS580" s="24"/>
    </row>
    <row r="581" spans="1:45" ht="9.75">
      <c r="A581" s="25" t="s">
        <v>264</v>
      </c>
      <c r="B581" s="63" t="s">
        <v>212</v>
      </c>
      <c r="C581" s="114" t="s">
        <v>305</v>
      </c>
      <c r="D581" s="25" t="s">
        <v>291</v>
      </c>
      <c r="F581" s="28">
        <v>2</v>
      </c>
      <c r="J581" s="28">
        <v>21</v>
      </c>
      <c r="Q581" s="28">
        <v>2</v>
      </c>
      <c r="T581" s="28">
        <v>168</v>
      </c>
      <c r="V581" s="28">
        <v>3</v>
      </c>
      <c r="W581" s="28">
        <v>78</v>
      </c>
      <c r="Z581" s="28">
        <v>5</v>
      </c>
      <c r="AD581" s="28">
        <v>2</v>
      </c>
      <c r="AI581" s="28">
        <v>2</v>
      </c>
      <c r="AQ581" s="28"/>
      <c r="AS581" s="24"/>
    </row>
    <row r="582" spans="1:45" ht="9.75">
      <c r="A582" s="25" t="s">
        <v>264</v>
      </c>
      <c r="B582" s="63" t="s">
        <v>212</v>
      </c>
      <c r="C582" s="114" t="s">
        <v>305</v>
      </c>
      <c r="D582" s="25" t="s">
        <v>268</v>
      </c>
      <c r="W582" s="28">
        <v>62</v>
      </c>
      <c r="AQ582" s="28"/>
      <c r="AS582" s="24"/>
    </row>
    <row r="583" spans="1:45" ht="9.75">
      <c r="A583" s="25" t="s">
        <v>264</v>
      </c>
      <c r="B583" s="63" t="s">
        <v>212</v>
      </c>
      <c r="C583" s="114" t="s">
        <v>305</v>
      </c>
      <c r="D583" s="25" t="s">
        <v>292</v>
      </c>
      <c r="G583" s="28">
        <v>1</v>
      </c>
      <c r="T583" s="28">
        <v>75</v>
      </c>
      <c r="V583" s="28">
        <v>23</v>
      </c>
      <c r="W583" s="28">
        <v>32</v>
      </c>
      <c r="Y583" s="28">
        <v>1</v>
      </c>
      <c r="Z583" s="28">
        <v>4</v>
      </c>
      <c r="AI583" s="28">
        <v>3</v>
      </c>
      <c r="AQ583" s="28"/>
      <c r="AS583" s="24"/>
    </row>
    <row r="584" spans="1:45" ht="9.75">
      <c r="A584" s="25" t="s">
        <v>264</v>
      </c>
      <c r="B584" s="63" t="s">
        <v>212</v>
      </c>
      <c r="C584" s="114" t="s">
        <v>305</v>
      </c>
      <c r="D584" s="25" t="s">
        <v>277</v>
      </c>
      <c r="O584" s="28">
        <v>2</v>
      </c>
      <c r="Q584" s="28">
        <v>2</v>
      </c>
      <c r="R584" s="28">
        <v>2</v>
      </c>
      <c r="Z584" s="28">
        <v>20</v>
      </c>
      <c r="AQ584" s="28"/>
      <c r="AS584" s="24"/>
    </row>
    <row r="585" spans="1:45" ht="9.75">
      <c r="A585" s="25" t="s">
        <v>264</v>
      </c>
      <c r="B585" s="63" t="s">
        <v>212</v>
      </c>
      <c r="C585" s="114" t="s">
        <v>305</v>
      </c>
      <c r="D585" s="25" t="s">
        <v>293</v>
      </c>
      <c r="AQ585" s="28"/>
      <c r="AS585" s="24"/>
    </row>
    <row r="586" spans="1:45" ht="9.75">
      <c r="A586" s="25" t="s">
        <v>264</v>
      </c>
      <c r="B586" s="63" t="s">
        <v>212</v>
      </c>
      <c r="C586" s="114" t="s">
        <v>305</v>
      </c>
      <c r="D586" s="25" t="s">
        <v>294</v>
      </c>
      <c r="V586" s="28">
        <v>1</v>
      </c>
      <c r="Z586" s="28">
        <v>23</v>
      </c>
      <c r="AQ586" s="28"/>
      <c r="AS586" s="24"/>
    </row>
    <row r="587" spans="1:45" ht="9.75">
      <c r="A587" s="25" t="s">
        <v>264</v>
      </c>
      <c r="B587" s="63" t="s">
        <v>212</v>
      </c>
      <c r="C587" s="114" t="s">
        <v>305</v>
      </c>
      <c r="D587" s="35" t="s">
        <v>276</v>
      </c>
      <c r="AQ587" s="28"/>
      <c r="AS587" s="24"/>
    </row>
    <row r="588" spans="1:45" ht="9.75">
      <c r="A588" s="25" t="s">
        <v>264</v>
      </c>
      <c r="B588" s="63" t="s">
        <v>212</v>
      </c>
      <c r="C588" s="114" t="s">
        <v>305</v>
      </c>
      <c r="D588" s="25" t="s">
        <v>300</v>
      </c>
      <c r="AQ588" s="28"/>
      <c r="AS588" s="24"/>
    </row>
    <row r="589" spans="1:45" ht="9.75">
      <c r="A589" s="25" t="s">
        <v>264</v>
      </c>
      <c r="B589" s="63" t="s">
        <v>212</v>
      </c>
      <c r="C589" s="114" t="s">
        <v>305</v>
      </c>
      <c r="D589" s="25" t="s">
        <v>306</v>
      </c>
      <c r="AQ589" s="28"/>
      <c r="AS589" s="24"/>
    </row>
    <row r="590" spans="1:45" ht="9.75">
      <c r="A590" s="25" t="s">
        <v>264</v>
      </c>
      <c r="B590" s="63" t="s">
        <v>212</v>
      </c>
      <c r="C590" s="114" t="s">
        <v>305</v>
      </c>
      <c r="D590" s="25" t="s">
        <v>271</v>
      </c>
      <c r="W590" s="28">
        <v>1</v>
      </c>
      <c r="AD590" s="28">
        <v>1</v>
      </c>
      <c r="AQ590" s="28"/>
      <c r="AS590" s="24"/>
    </row>
    <row r="591" spans="1:45" ht="9.75">
      <c r="A591" s="25" t="s">
        <v>264</v>
      </c>
      <c r="B591" s="63" t="s">
        <v>212</v>
      </c>
      <c r="C591" s="114" t="s">
        <v>305</v>
      </c>
      <c r="D591" s="25" t="s">
        <v>295</v>
      </c>
      <c r="F591" s="28">
        <v>2</v>
      </c>
      <c r="Z591" s="28">
        <v>3</v>
      </c>
      <c r="AQ591" s="28"/>
      <c r="AS591" s="24"/>
    </row>
    <row r="592" spans="1:45" ht="9.75">
      <c r="A592" s="25" t="s">
        <v>264</v>
      </c>
      <c r="B592" s="63" t="s">
        <v>212</v>
      </c>
      <c r="C592" s="114" t="s">
        <v>305</v>
      </c>
      <c r="D592" s="25" t="s">
        <v>296</v>
      </c>
      <c r="AQ592" s="28"/>
      <c r="AS592" s="24"/>
    </row>
    <row r="593" spans="1:45" ht="9.75">
      <c r="A593" s="25" t="s">
        <v>264</v>
      </c>
      <c r="B593" s="63" t="s">
        <v>226</v>
      </c>
      <c r="C593" s="114" t="s">
        <v>305</v>
      </c>
      <c r="D593" s="25" t="s">
        <v>289</v>
      </c>
      <c r="AQ593" s="28"/>
      <c r="AS593" s="24"/>
    </row>
    <row r="594" spans="1:45" ht="9.75">
      <c r="A594" s="25" t="s">
        <v>264</v>
      </c>
      <c r="B594" s="63" t="s">
        <v>226</v>
      </c>
      <c r="C594" s="114" t="s">
        <v>305</v>
      </c>
      <c r="D594" s="25" t="s">
        <v>286</v>
      </c>
      <c r="J594" s="28">
        <v>7</v>
      </c>
      <c r="T594" s="28">
        <v>15</v>
      </c>
      <c r="V594" s="28">
        <v>26</v>
      </c>
      <c r="W594" s="28">
        <v>24</v>
      </c>
      <c r="AB594" s="28">
        <v>17</v>
      </c>
      <c r="AQ594" s="28"/>
      <c r="AS594" s="24"/>
    </row>
    <row r="595" spans="1:45" ht="9.75">
      <c r="A595" s="25" t="s">
        <v>264</v>
      </c>
      <c r="B595" s="63" t="s">
        <v>226</v>
      </c>
      <c r="C595" s="114" t="s">
        <v>305</v>
      </c>
      <c r="D595" s="25" t="s">
        <v>280</v>
      </c>
      <c r="Z595" s="28">
        <v>11</v>
      </c>
      <c r="AQ595" s="28"/>
      <c r="AS595" s="24"/>
    </row>
    <row r="596" spans="1:45" ht="9.75">
      <c r="A596" s="25" t="s">
        <v>264</v>
      </c>
      <c r="B596" s="63" t="s">
        <v>226</v>
      </c>
      <c r="C596" s="114" t="s">
        <v>305</v>
      </c>
      <c r="D596" s="25" t="s">
        <v>290</v>
      </c>
      <c r="H596" s="28">
        <v>1</v>
      </c>
      <c r="J596" s="28">
        <v>6</v>
      </c>
      <c r="Q596" s="28">
        <v>2</v>
      </c>
      <c r="R596" s="28">
        <v>2</v>
      </c>
      <c r="W596" s="28">
        <v>17</v>
      </c>
      <c r="AB596" s="28">
        <v>19</v>
      </c>
      <c r="AI596" s="28">
        <v>6</v>
      </c>
      <c r="AQ596" s="28"/>
      <c r="AS596" s="24"/>
    </row>
    <row r="597" spans="1:45" ht="9.75">
      <c r="A597" s="25" t="s">
        <v>264</v>
      </c>
      <c r="B597" s="63" t="s">
        <v>226</v>
      </c>
      <c r="C597" s="114" t="s">
        <v>305</v>
      </c>
      <c r="D597" s="25" t="s">
        <v>291</v>
      </c>
      <c r="F597" s="28">
        <v>1</v>
      </c>
      <c r="G597" s="28">
        <v>2</v>
      </c>
      <c r="J597" s="28">
        <v>14</v>
      </c>
      <c r="T597" s="28">
        <v>102</v>
      </c>
      <c r="V597" s="28">
        <v>4</v>
      </c>
      <c r="W597" s="28">
        <v>97</v>
      </c>
      <c r="Z597" s="28">
        <v>4</v>
      </c>
      <c r="AQ597" s="28"/>
      <c r="AS597" s="24"/>
    </row>
    <row r="598" spans="1:45" ht="9.75">
      <c r="A598" s="25" t="s">
        <v>264</v>
      </c>
      <c r="B598" s="63" t="s">
        <v>226</v>
      </c>
      <c r="C598" s="114" t="s">
        <v>305</v>
      </c>
      <c r="D598" s="25" t="s">
        <v>268</v>
      </c>
      <c r="F598" s="28">
        <v>2</v>
      </c>
      <c r="T598" s="28">
        <v>64</v>
      </c>
      <c r="V598" s="28">
        <v>26</v>
      </c>
      <c r="W598" s="28">
        <v>28</v>
      </c>
      <c r="AQ598" s="28"/>
      <c r="AS598" s="24"/>
    </row>
    <row r="599" spans="1:45" ht="9.75">
      <c r="A599" s="25" t="s">
        <v>264</v>
      </c>
      <c r="B599" s="63" t="s">
        <v>226</v>
      </c>
      <c r="C599" s="114" t="s">
        <v>305</v>
      </c>
      <c r="D599" s="25" t="s">
        <v>292</v>
      </c>
      <c r="G599" s="28">
        <v>1</v>
      </c>
      <c r="T599" s="28">
        <v>63</v>
      </c>
      <c r="V599" s="28">
        <v>14</v>
      </c>
      <c r="W599" s="28">
        <v>21</v>
      </c>
      <c r="Z599" s="28">
        <v>16</v>
      </c>
      <c r="AB599" s="28">
        <v>1</v>
      </c>
      <c r="AQ599" s="28"/>
      <c r="AS599" s="24"/>
    </row>
    <row r="600" spans="1:45" ht="9.75">
      <c r="A600" s="25" t="s">
        <v>264</v>
      </c>
      <c r="B600" s="63" t="s">
        <v>226</v>
      </c>
      <c r="C600" s="114" t="s">
        <v>305</v>
      </c>
      <c r="D600" s="25" t="s">
        <v>277</v>
      </c>
      <c r="AQ600" s="28"/>
      <c r="AS600" s="24"/>
    </row>
    <row r="601" spans="1:45" ht="9.75">
      <c r="A601" s="25" t="s">
        <v>264</v>
      </c>
      <c r="B601" s="63" t="s">
        <v>226</v>
      </c>
      <c r="C601" s="114" t="s">
        <v>305</v>
      </c>
      <c r="D601" s="25" t="s">
        <v>293</v>
      </c>
      <c r="AQ601" s="28"/>
      <c r="AS601" s="24"/>
    </row>
    <row r="602" spans="1:45" ht="9.75">
      <c r="A602" s="25" t="s">
        <v>264</v>
      </c>
      <c r="B602" s="63" t="s">
        <v>226</v>
      </c>
      <c r="C602" s="114" t="s">
        <v>305</v>
      </c>
      <c r="D602" s="25" t="s">
        <v>294</v>
      </c>
      <c r="F602" s="28">
        <v>2</v>
      </c>
      <c r="V602" s="28">
        <v>2</v>
      </c>
      <c r="X602" s="28">
        <v>1</v>
      </c>
      <c r="Z602" s="28">
        <v>19</v>
      </c>
      <c r="AQ602" s="28"/>
      <c r="AS602" s="24"/>
    </row>
    <row r="603" spans="1:45" ht="9.75">
      <c r="A603" s="25" t="s">
        <v>264</v>
      </c>
      <c r="B603" s="63" t="s">
        <v>226</v>
      </c>
      <c r="C603" s="114" t="s">
        <v>305</v>
      </c>
      <c r="D603" s="35" t="s">
        <v>276</v>
      </c>
      <c r="AQ603" s="28"/>
      <c r="AS603" s="24"/>
    </row>
    <row r="604" spans="1:45" ht="9.75">
      <c r="A604" s="25" t="s">
        <v>264</v>
      </c>
      <c r="B604" s="63" t="s">
        <v>226</v>
      </c>
      <c r="C604" s="114" t="s">
        <v>305</v>
      </c>
      <c r="D604" s="25" t="s">
        <v>300</v>
      </c>
      <c r="H604" s="28">
        <v>6</v>
      </c>
      <c r="O604" s="28">
        <v>5</v>
      </c>
      <c r="Q604" s="28">
        <v>2</v>
      </c>
      <c r="T604" s="28">
        <v>2</v>
      </c>
      <c r="AQ604" s="28"/>
      <c r="AS604" s="24"/>
    </row>
    <row r="605" spans="1:45" ht="9.75">
      <c r="A605" s="25" t="s">
        <v>264</v>
      </c>
      <c r="B605" s="63" t="s">
        <v>226</v>
      </c>
      <c r="C605" s="114" t="s">
        <v>305</v>
      </c>
      <c r="D605" s="25" t="s">
        <v>306</v>
      </c>
      <c r="H605" s="28">
        <v>16</v>
      </c>
      <c r="O605" s="28">
        <v>5</v>
      </c>
      <c r="Q605" s="28">
        <v>46</v>
      </c>
      <c r="R605" s="28">
        <v>3</v>
      </c>
      <c r="T605" s="28">
        <v>12</v>
      </c>
      <c r="W605" s="28">
        <v>27</v>
      </c>
      <c r="AB605" s="28">
        <v>28</v>
      </c>
      <c r="AQ605" s="28"/>
      <c r="AS605" s="24"/>
    </row>
    <row r="606" spans="1:45" ht="9.75">
      <c r="A606" s="25" t="s">
        <v>264</v>
      </c>
      <c r="B606" s="63" t="s">
        <v>226</v>
      </c>
      <c r="C606" s="114" t="s">
        <v>305</v>
      </c>
      <c r="D606" s="25" t="s">
        <v>271</v>
      </c>
      <c r="F606" s="28">
        <v>2</v>
      </c>
      <c r="V606" s="28">
        <v>3</v>
      </c>
      <c r="AQ606" s="28"/>
      <c r="AS606" s="24"/>
    </row>
    <row r="607" spans="1:45" ht="9.75">
      <c r="A607" s="25" t="s">
        <v>264</v>
      </c>
      <c r="B607" s="63" t="s">
        <v>226</v>
      </c>
      <c r="C607" s="114" t="s">
        <v>305</v>
      </c>
      <c r="D607" s="25" t="s">
        <v>295</v>
      </c>
      <c r="AQ607" s="28"/>
      <c r="AS607" s="24"/>
    </row>
    <row r="608" spans="1:45" ht="9.75">
      <c r="A608" s="25" t="s">
        <v>264</v>
      </c>
      <c r="B608" s="63" t="s">
        <v>226</v>
      </c>
      <c r="C608" s="114" t="s">
        <v>305</v>
      </c>
      <c r="D608" s="25" t="s">
        <v>296</v>
      </c>
      <c r="AQ608" s="28"/>
      <c r="AS608" s="24"/>
    </row>
    <row r="609" spans="1:45" ht="9.75">
      <c r="A609" s="25" t="s">
        <v>264</v>
      </c>
      <c r="B609" s="63" t="s">
        <v>203</v>
      </c>
      <c r="C609" s="114" t="s">
        <v>305</v>
      </c>
      <c r="D609" s="25" t="s">
        <v>289</v>
      </c>
      <c r="V609" s="28">
        <v>1</v>
      </c>
      <c r="Z609" s="28">
        <v>14</v>
      </c>
      <c r="AQ609" s="28"/>
      <c r="AS609" s="24"/>
    </row>
    <row r="610" spans="1:45" ht="9.75">
      <c r="A610" s="25" t="s">
        <v>264</v>
      </c>
      <c r="B610" s="63" t="s">
        <v>203</v>
      </c>
      <c r="C610" s="114" t="s">
        <v>305</v>
      </c>
      <c r="D610" s="25" t="s">
        <v>286</v>
      </c>
      <c r="AQ610" s="28"/>
      <c r="AS610" s="24"/>
    </row>
    <row r="611" spans="1:45" ht="9.75">
      <c r="A611" s="25" t="s">
        <v>264</v>
      </c>
      <c r="B611" s="63" t="s">
        <v>203</v>
      </c>
      <c r="C611" s="114" t="s">
        <v>305</v>
      </c>
      <c r="D611" s="25" t="s">
        <v>280</v>
      </c>
      <c r="H611" s="28">
        <v>15</v>
      </c>
      <c r="V611" s="28">
        <v>8</v>
      </c>
      <c r="AQ611" s="28"/>
      <c r="AS611" s="24"/>
    </row>
    <row r="612" spans="1:45" ht="9.75">
      <c r="A612" s="25" t="s">
        <v>264</v>
      </c>
      <c r="B612" s="63" t="s">
        <v>203</v>
      </c>
      <c r="C612" s="114" t="s">
        <v>305</v>
      </c>
      <c r="D612" s="25" t="s">
        <v>290</v>
      </c>
      <c r="J612" s="28">
        <v>5</v>
      </c>
      <c r="Q612" s="28">
        <v>3</v>
      </c>
      <c r="AQ612" s="28"/>
      <c r="AS612" s="24"/>
    </row>
    <row r="613" spans="1:45" ht="9.75">
      <c r="A613" s="25" t="s">
        <v>264</v>
      </c>
      <c r="B613" s="63" t="s">
        <v>203</v>
      </c>
      <c r="C613" s="114" t="s">
        <v>305</v>
      </c>
      <c r="D613" s="25" t="s">
        <v>291</v>
      </c>
      <c r="F613" s="28">
        <v>2</v>
      </c>
      <c r="G613" s="28">
        <v>2</v>
      </c>
      <c r="J613" s="28">
        <v>22</v>
      </c>
      <c r="T613" s="28">
        <v>15</v>
      </c>
      <c r="V613" s="28">
        <v>5</v>
      </c>
      <c r="W613" s="28">
        <v>11</v>
      </c>
      <c r="AQ613" s="28"/>
      <c r="AS613" s="24"/>
    </row>
    <row r="614" spans="1:45" ht="9.75">
      <c r="A614" s="25" t="s">
        <v>264</v>
      </c>
      <c r="B614" s="63" t="s">
        <v>203</v>
      </c>
      <c r="C614" s="114" t="s">
        <v>305</v>
      </c>
      <c r="D614" s="25" t="s">
        <v>268</v>
      </c>
      <c r="T614" s="28">
        <v>21</v>
      </c>
      <c r="AQ614" s="28"/>
      <c r="AS614" s="24"/>
    </row>
    <row r="615" spans="1:45" ht="9.75">
      <c r="A615" s="25" t="s">
        <v>264</v>
      </c>
      <c r="B615" s="63" t="s">
        <v>203</v>
      </c>
      <c r="C615" s="114" t="s">
        <v>305</v>
      </c>
      <c r="D615" s="25" t="s">
        <v>292</v>
      </c>
      <c r="F615" s="28">
        <v>1</v>
      </c>
      <c r="L615" s="28">
        <v>13</v>
      </c>
      <c r="T615" s="28">
        <v>56</v>
      </c>
      <c r="V615" s="28">
        <v>19</v>
      </c>
      <c r="W615" s="28">
        <v>6</v>
      </c>
      <c r="Z615" s="28">
        <v>6</v>
      </c>
      <c r="AQ615" s="28"/>
      <c r="AS615" s="24"/>
    </row>
    <row r="616" spans="1:45" ht="9.75">
      <c r="A616" s="25" t="s">
        <v>264</v>
      </c>
      <c r="B616" s="63" t="s">
        <v>203</v>
      </c>
      <c r="C616" s="114" t="s">
        <v>305</v>
      </c>
      <c r="D616" s="25" t="s">
        <v>277</v>
      </c>
      <c r="J616" s="28">
        <v>2</v>
      </c>
      <c r="Z616" s="28">
        <v>21</v>
      </c>
      <c r="AB616" s="28">
        <v>1</v>
      </c>
      <c r="AQ616" s="28"/>
      <c r="AS616" s="24"/>
    </row>
    <row r="617" spans="1:45" ht="9.75">
      <c r="A617" s="25" t="s">
        <v>264</v>
      </c>
      <c r="B617" s="63" t="s">
        <v>203</v>
      </c>
      <c r="C617" s="114" t="s">
        <v>305</v>
      </c>
      <c r="D617" s="25" t="s">
        <v>293</v>
      </c>
      <c r="AQ617" s="28"/>
      <c r="AS617" s="24"/>
    </row>
    <row r="618" spans="1:45" ht="9.75">
      <c r="A618" s="25" t="s">
        <v>264</v>
      </c>
      <c r="B618" s="63" t="s">
        <v>203</v>
      </c>
      <c r="C618" s="114" t="s">
        <v>305</v>
      </c>
      <c r="D618" s="25" t="s">
        <v>294</v>
      </c>
      <c r="F618" s="28">
        <v>2</v>
      </c>
      <c r="H618" s="28">
        <v>61</v>
      </c>
      <c r="Q618" s="28">
        <v>2</v>
      </c>
      <c r="V618" s="28">
        <v>3</v>
      </c>
      <c r="X618" s="28">
        <v>1</v>
      </c>
      <c r="Z618" s="28">
        <v>26</v>
      </c>
      <c r="AQ618" s="28"/>
      <c r="AS618" s="24"/>
    </row>
    <row r="619" spans="1:45" ht="9.75">
      <c r="A619" s="25" t="s">
        <v>264</v>
      </c>
      <c r="B619" s="63" t="s">
        <v>203</v>
      </c>
      <c r="C619" s="114" t="s">
        <v>305</v>
      </c>
      <c r="D619" s="35" t="s">
        <v>276</v>
      </c>
      <c r="AQ619" s="28"/>
      <c r="AS619" s="24"/>
    </row>
    <row r="620" spans="1:45" ht="9.75">
      <c r="A620" s="25" t="s">
        <v>264</v>
      </c>
      <c r="B620" s="63" t="s">
        <v>203</v>
      </c>
      <c r="C620" s="114" t="s">
        <v>305</v>
      </c>
      <c r="D620" s="25" t="s">
        <v>300</v>
      </c>
      <c r="H620" s="28">
        <v>21</v>
      </c>
      <c r="O620" s="28">
        <v>1</v>
      </c>
      <c r="Q620" s="28">
        <v>17</v>
      </c>
      <c r="AQ620" s="28"/>
      <c r="AS620" s="24"/>
    </row>
    <row r="621" spans="1:45" ht="9.75">
      <c r="A621" s="25" t="s">
        <v>264</v>
      </c>
      <c r="B621" s="63" t="s">
        <v>203</v>
      </c>
      <c r="C621" s="114" t="s">
        <v>305</v>
      </c>
      <c r="D621" s="25" t="s">
        <v>306</v>
      </c>
      <c r="H621" s="28">
        <v>199</v>
      </c>
      <c r="O621" s="28">
        <v>2</v>
      </c>
      <c r="AQ621" s="28"/>
      <c r="AS621" s="24"/>
    </row>
    <row r="622" spans="1:45" ht="9.75">
      <c r="A622" s="25" t="s">
        <v>264</v>
      </c>
      <c r="B622" s="63" t="s">
        <v>203</v>
      </c>
      <c r="C622" s="114" t="s">
        <v>305</v>
      </c>
      <c r="D622" s="25" t="s">
        <v>271</v>
      </c>
      <c r="AQ622" s="28"/>
      <c r="AS622" s="24"/>
    </row>
    <row r="623" spans="1:45" ht="9.75">
      <c r="A623" s="25" t="s">
        <v>264</v>
      </c>
      <c r="B623" s="63" t="s">
        <v>203</v>
      </c>
      <c r="C623" s="114" t="s">
        <v>305</v>
      </c>
      <c r="D623" s="25" t="s">
        <v>295</v>
      </c>
      <c r="F623" s="28">
        <v>2</v>
      </c>
      <c r="V623" s="28">
        <v>1</v>
      </c>
      <c r="AQ623" s="28"/>
      <c r="AS623" s="24"/>
    </row>
    <row r="624" spans="1:45" ht="9.75">
      <c r="A624" s="25" t="s">
        <v>264</v>
      </c>
      <c r="B624" s="63" t="s">
        <v>203</v>
      </c>
      <c r="C624" s="114" t="s">
        <v>305</v>
      </c>
      <c r="D624" s="25" t="s">
        <v>296</v>
      </c>
      <c r="H624" s="28">
        <v>1</v>
      </c>
      <c r="AQ624" s="28"/>
      <c r="AS624" s="24"/>
    </row>
    <row r="625" spans="1:45" ht="9.75">
      <c r="A625" s="25" t="s">
        <v>264</v>
      </c>
      <c r="B625" s="63" t="s">
        <v>244</v>
      </c>
      <c r="C625" s="114" t="s">
        <v>305</v>
      </c>
      <c r="D625" s="25" t="s">
        <v>289</v>
      </c>
      <c r="H625" s="28">
        <v>49</v>
      </c>
      <c r="Q625" s="28">
        <v>2</v>
      </c>
      <c r="AQ625" s="28"/>
      <c r="AS625" s="24"/>
    </row>
    <row r="626" spans="1:45" ht="9.75">
      <c r="A626" s="25" t="s">
        <v>264</v>
      </c>
      <c r="B626" s="63" t="s">
        <v>244</v>
      </c>
      <c r="C626" s="114" t="s">
        <v>305</v>
      </c>
      <c r="D626" s="25" t="s">
        <v>286</v>
      </c>
      <c r="AQ626" s="28"/>
      <c r="AS626" s="24"/>
    </row>
    <row r="627" spans="1:45" ht="9.75">
      <c r="A627" s="25" t="s">
        <v>264</v>
      </c>
      <c r="B627" s="63" t="s">
        <v>244</v>
      </c>
      <c r="C627" s="114" t="s">
        <v>305</v>
      </c>
      <c r="D627" s="25" t="s">
        <v>280</v>
      </c>
      <c r="H627" s="28">
        <v>31</v>
      </c>
      <c r="AQ627" s="28"/>
      <c r="AS627" s="24"/>
    </row>
    <row r="628" spans="1:45" ht="9.75">
      <c r="A628" s="25" t="s">
        <v>264</v>
      </c>
      <c r="B628" s="63" t="s">
        <v>244</v>
      </c>
      <c r="C628" s="114" t="s">
        <v>305</v>
      </c>
      <c r="D628" s="25" t="s">
        <v>290</v>
      </c>
      <c r="AQ628" s="28"/>
      <c r="AS628" s="24"/>
    </row>
    <row r="629" spans="1:45" ht="9.75">
      <c r="A629" s="25" t="s">
        <v>264</v>
      </c>
      <c r="B629" s="63" t="s">
        <v>244</v>
      </c>
      <c r="C629" s="114" t="s">
        <v>305</v>
      </c>
      <c r="D629" s="25" t="s">
        <v>291</v>
      </c>
      <c r="F629" s="28">
        <v>2</v>
      </c>
      <c r="Q629" s="28">
        <v>2</v>
      </c>
      <c r="V629" s="28">
        <v>1</v>
      </c>
      <c r="AQ629" s="28"/>
      <c r="AS629" s="24"/>
    </row>
    <row r="630" spans="1:45" ht="9.75">
      <c r="A630" s="25" t="s">
        <v>264</v>
      </c>
      <c r="B630" s="63" t="s">
        <v>244</v>
      </c>
      <c r="C630" s="114" t="s">
        <v>305</v>
      </c>
      <c r="D630" s="25" t="s">
        <v>268</v>
      </c>
      <c r="L630" s="28">
        <v>17</v>
      </c>
      <c r="AQ630" s="28"/>
      <c r="AS630" s="24"/>
    </row>
    <row r="631" spans="1:45" ht="9.75">
      <c r="A631" s="25" t="s">
        <v>264</v>
      </c>
      <c r="B631" s="63" t="s">
        <v>244</v>
      </c>
      <c r="C631" s="114" t="s">
        <v>305</v>
      </c>
      <c r="D631" s="25" t="s">
        <v>292</v>
      </c>
      <c r="F631" s="28">
        <v>2</v>
      </c>
      <c r="G631" s="28">
        <v>1</v>
      </c>
      <c r="L631" s="28">
        <v>15</v>
      </c>
      <c r="T631" s="28">
        <v>17</v>
      </c>
      <c r="V631" s="28">
        <v>1</v>
      </c>
      <c r="W631" s="28">
        <v>1</v>
      </c>
      <c r="AQ631" s="28"/>
      <c r="AS631" s="24"/>
    </row>
    <row r="632" spans="1:45" ht="9.75">
      <c r="A632" s="25" t="s">
        <v>264</v>
      </c>
      <c r="B632" s="63" t="s">
        <v>244</v>
      </c>
      <c r="C632" s="114" t="s">
        <v>305</v>
      </c>
      <c r="D632" s="25" t="s">
        <v>277</v>
      </c>
      <c r="AQ632" s="28"/>
      <c r="AS632" s="24"/>
    </row>
    <row r="633" spans="1:45" ht="9.75">
      <c r="A633" s="25" t="s">
        <v>264</v>
      </c>
      <c r="B633" s="63" t="s">
        <v>244</v>
      </c>
      <c r="C633" s="114" t="s">
        <v>305</v>
      </c>
      <c r="D633" s="25" t="s">
        <v>293</v>
      </c>
      <c r="AQ633" s="28"/>
      <c r="AS633" s="24"/>
    </row>
    <row r="634" spans="1:45" ht="9.75">
      <c r="A634" s="25" t="s">
        <v>264</v>
      </c>
      <c r="B634" s="63" t="s">
        <v>244</v>
      </c>
      <c r="C634" s="114" t="s">
        <v>305</v>
      </c>
      <c r="D634" s="25" t="s">
        <v>294</v>
      </c>
      <c r="F634" s="28">
        <v>2</v>
      </c>
      <c r="H634" s="28">
        <v>26</v>
      </c>
      <c r="I634" s="28">
        <v>3</v>
      </c>
      <c r="Z634" s="28">
        <v>2</v>
      </c>
      <c r="AQ634" s="28"/>
      <c r="AS634" s="24"/>
    </row>
    <row r="635" spans="1:45" ht="9.75">
      <c r="A635" s="25" t="s">
        <v>264</v>
      </c>
      <c r="B635" s="63" t="s">
        <v>244</v>
      </c>
      <c r="C635" s="114" t="s">
        <v>305</v>
      </c>
      <c r="D635" s="35" t="s">
        <v>276</v>
      </c>
      <c r="H635" s="28">
        <v>80</v>
      </c>
      <c r="AQ635" s="28"/>
      <c r="AS635" s="24"/>
    </row>
    <row r="636" spans="1:45" ht="9.75">
      <c r="A636" s="25" t="s">
        <v>264</v>
      </c>
      <c r="B636" s="63" t="s">
        <v>244</v>
      </c>
      <c r="C636" s="114" t="s">
        <v>305</v>
      </c>
      <c r="D636" s="25" t="s">
        <v>300</v>
      </c>
      <c r="H636" s="28">
        <v>4</v>
      </c>
      <c r="O636" s="28">
        <v>2</v>
      </c>
      <c r="AQ636" s="28"/>
      <c r="AS636" s="24"/>
    </row>
    <row r="637" spans="1:45" ht="9.75">
      <c r="A637" s="25" t="s">
        <v>264</v>
      </c>
      <c r="B637" s="63" t="s">
        <v>244</v>
      </c>
      <c r="C637" s="114" t="s">
        <v>305</v>
      </c>
      <c r="D637" s="25" t="s">
        <v>306</v>
      </c>
      <c r="H637" s="28">
        <v>82</v>
      </c>
      <c r="Q637" s="28">
        <v>4</v>
      </c>
      <c r="AQ637" s="28"/>
      <c r="AS637" s="24"/>
    </row>
    <row r="638" spans="1:45" ht="9.75">
      <c r="A638" s="25" t="s">
        <v>264</v>
      </c>
      <c r="B638" s="63" t="s">
        <v>244</v>
      </c>
      <c r="C638" s="114" t="s">
        <v>305</v>
      </c>
      <c r="D638" s="25" t="s">
        <v>271</v>
      </c>
      <c r="AQ638" s="28"/>
      <c r="AS638" s="24"/>
    </row>
    <row r="639" spans="1:45" ht="9.75">
      <c r="A639" s="25" t="s">
        <v>264</v>
      </c>
      <c r="B639" s="63" t="s">
        <v>244</v>
      </c>
      <c r="C639" s="114" t="s">
        <v>305</v>
      </c>
      <c r="D639" s="25" t="s">
        <v>295</v>
      </c>
      <c r="F639" s="28">
        <v>2</v>
      </c>
      <c r="AQ639" s="28"/>
      <c r="AS639" s="24"/>
    </row>
    <row r="640" spans="1:45" ht="9.75">
      <c r="A640" s="25" t="s">
        <v>264</v>
      </c>
      <c r="B640" s="63" t="s">
        <v>244</v>
      </c>
      <c r="C640" s="114" t="s">
        <v>305</v>
      </c>
      <c r="D640" s="25" t="s">
        <v>296</v>
      </c>
      <c r="H640" s="28">
        <v>3</v>
      </c>
      <c r="AQ640" s="28"/>
      <c r="AS640" s="24"/>
    </row>
    <row r="641" spans="1:45" ht="9.75">
      <c r="A641" s="25" t="s">
        <v>264</v>
      </c>
      <c r="B641" s="63" t="s">
        <v>307</v>
      </c>
      <c r="C641" s="114" t="s">
        <v>305</v>
      </c>
      <c r="D641" s="25" t="s">
        <v>289</v>
      </c>
      <c r="V641" s="28">
        <v>1</v>
      </c>
      <c r="Z641" s="28">
        <v>5</v>
      </c>
      <c r="AB641" s="28">
        <v>18</v>
      </c>
      <c r="AQ641" s="28"/>
      <c r="AS641" s="24"/>
    </row>
    <row r="642" spans="1:45" ht="9.75">
      <c r="A642" s="25" t="s">
        <v>264</v>
      </c>
      <c r="B642" s="63" t="s">
        <v>307</v>
      </c>
      <c r="C642" s="114" t="s">
        <v>305</v>
      </c>
      <c r="D642" s="25" t="s">
        <v>286</v>
      </c>
      <c r="W642" s="28">
        <v>4</v>
      </c>
      <c r="AQ642" s="28"/>
      <c r="AS642" s="24"/>
    </row>
    <row r="643" spans="1:45" ht="9.75">
      <c r="A643" s="25" t="s">
        <v>264</v>
      </c>
      <c r="B643" s="63" t="s">
        <v>307</v>
      </c>
      <c r="C643" s="114" t="s">
        <v>305</v>
      </c>
      <c r="D643" s="25" t="s">
        <v>280</v>
      </c>
      <c r="Q643" s="28">
        <v>1</v>
      </c>
      <c r="V643" s="28">
        <v>20</v>
      </c>
      <c r="AQ643" s="28"/>
      <c r="AS643" s="24"/>
    </row>
    <row r="644" spans="1:45" ht="9.75">
      <c r="A644" s="25" t="s">
        <v>264</v>
      </c>
      <c r="B644" s="63" t="s">
        <v>307</v>
      </c>
      <c r="C644" s="114" t="s">
        <v>305</v>
      </c>
      <c r="D644" s="25" t="s">
        <v>290</v>
      </c>
      <c r="H644" s="28">
        <v>25</v>
      </c>
      <c r="J644" s="28">
        <v>2</v>
      </c>
      <c r="R644" s="28">
        <v>1</v>
      </c>
      <c r="V644" s="28">
        <v>2</v>
      </c>
      <c r="W644" s="28">
        <v>4</v>
      </c>
      <c r="AB644" s="28">
        <v>10</v>
      </c>
      <c r="AI644" s="28">
        <v>18</v>
      </c>
      <c r="AQ644" s="28"/>
      <c r="AS644" s="24"/>
    </row>
    <row r="645" spans="1:45" ht="9.75">
      <c r="A645" s="25" t="s">
        <v>264</v>
      </c>
      <c r="B645" s="63" t="s">
        <v>307</v>
      </c>
      <c r="C645" s="114" t="s">
        <v>305</v>
      </c>
      <c r="D645" s="25" t="s">
        <v>291</v>
      </c>
      <c r="E645" s="28">
        <v>1</v>
      </c>
      <c r="F645" s="28">
        <v>3</v>
      </c>
      <c r="J645" s="28">
        <v>16</v>
      </c>
      <c r="T645" s="28">
        <v>184</v>
      </c>
      <c r="V645" s="28">
        <v>3</v>
      </c>
      <c r="W645" s="28">
        <v>91</v>
      </c>
      <c r="Z645" s="28">
        <v>2</v>
      </c>
      <c r="AD645" s="28">
        <v>3</v>
      </c>
      <c r="AJ645" s="28">
        <v>2</v>
      </c>
      <c r="AQ645" s="28"/>
      <c r="AS645" s="24"/>
    </row>
    <row r="646" spans="1:45" ht="9.75">
      <c r="A646" s="25" t="s">
        <v>264</v>
      </c>
      <c r="B646" s="63" t="s">
        <v>307</v>
      </c>
      <c r="C646" s="114" t="s">
        <v>305</v>
      </c>
      <c r="D646" s="25" t="s">
        <v>268</v>
      </c>
      <c r="AQ646" s="28"/>
      <c r="AS646" s="24"/>
    </row>
    <row r="647" spans="1:45" ht="9.75">
      <c r="A647" s="25" t="s">
        <v>264</v>
      </c>
      <c r="B647" s="63" t="s">
        <v>307</v>
      </c>
      <c r="C647" s="114" t="s">
        <v>305</v>
      </c>
      <c r="D647" s="25" t="s">
        <v>292</v>
      </c>
      <c r="F647" s="28">
        <v>3</v>
      </c>
      <c r="T647" s="28">
        <v>50</v>
      </c>
      <c r="V647" s="28">
        <v>12</v>
      </c>
      <c r="W647" s="28">
        <v>18</v>
      </c>
      <c r="AQ647" s="28"/>
      <c r="AS647" s="24"/>
    </row>
    <row r="648" spans="1:45" ht="9.75">
      <c r="A648" s="25" t="s">
        <v>264</v>
      </c>
      <c r="B648" s="63" t="s">
        <v>307</v>
      </c>
      <c r="C648" s="114" t="s">
        <v>305</v>
      </c>
      <c r="D648" s="25" t="s">
        <v>277</v>
      </c>
      <c r="Z648" s="28">
        <v>17</v>
      </c>
      <c r="AQ648" s="28"/>
      <c r="AS648" s="24"/>
    </row>
    <row r="649" spans="1:45" ht="9.75">
      <c r="A649" s="25" t="s">
        <v>264</v>
      </c>
      <c r="B649" s="63" t="s">
        <v>307</v>
      </c>
      <c r="C649" s="114" t="s">
        <v>305</v>
      </c>
      <c r="D649" s="25" t="s">
        <v>293</v>
      </c>
      <c r="AQ649" s="28"/>
      <c r="AS649" s="24"/>
    </row>
    <row r="650" spans="1:45" ht="9.75">
      <c r="A650" s="25" t="s">
        <v>264</v>
      </c>
      <c r="B650" s="63" t="s">
        <v>307</v>
      </c>
      <c r="C650" s="114" t="s">
        <v>305</v>
      </c>
      <c r="D650" s="25" t="s">
        <v>294</v>
      </c>
      <c r="F650" s="28">
        <v>2</v>
      </c>
      <c r="V650" s="28">
        <v>27</v>
      </c>
      <c r="X650" s="28">
        <v>1</v>
      </c>
      <c r="Y650" s="28">
        <v>1</v>
      </c>
      <c r="Z650" s="28">
        <v>19</v>
      </c>
      <c r="AQ650" s="28"/>
      <c r="AS650" s="24"/>
    </row>
    <row r="651" spans="1:45" ht="9.75">
      <c r="A651" s="25" t="s">
        <v>264</v>
      </c>
      <c r="B651" s="63" t="s">
        <v>307</v>
      </c>
      <c r="C651" s="114" t="s">
        <v>305</v>
      </c>
      <c r="D651" s="35" t="s">
        <v>276</v>
      </c>
      <c r="AQ651" s="28"/>
      <c r="AS651" s="24"/>
    </row>
    <row r="652" spans="1:45" ht="9.75">
      <c r="A652" s="25" t="s">
        <v>264</v>
      </c>
      <c r="B652" s="63" t="s">
        <v>307</v>
      </c>
      <c r="C652" s="114" t="s">
        <v>305</v>
      </c>
      <c r="D652" s="25" t="s">
        <v>300</v>
      </c>
      <c r="H652" s="28">
        <v>16</v>
      </c>
      <c r="Q652" s="28">
        <v>18</v>
      </c>
      <c r="R652" s="28">
        <v>1</v>
      </c>
      <c r="AB652" s="28">
        <v>10</v>
      </c>
      <c r="AQ652" s="28"/>
      <c r="AS652" s="24"/>
    </row>
    <row r="653" spans="1:45" ht="9.75">
      <c r="A653" s="25" t="s">
        <v>264</v>
      </c>
      <c r="B653" s="63" t="s">
        <v>307</v>
      </c>
      <c r="C653" s="114" t="s">
        <v>305</v>
      </c>
      <c r="D653" s="25" t="s">
        <v>306</v>
      </c>
      <c r="H653" s="28">
        <v>118</v>
      </c>
      <c r="O653" s="28">
        <v>1</v>
      </c>
      <c r="P653" s="28">
        <v>1</v>
      </c>
      <c r="Q653" s="28">
        <v>2</v>
      </c>
      <c r="T653" s="28">
        <v>12</v>
      </c>
      <c r="AB653" s="28">
        <v>10</v>
      </c>
      <c r="AC653" s="28">
        <v>2</v>
      </c>
      <c r="AI653" s="28">
        <v>1</v>
      </c>
      <c r="AQ653" s="28"/>
      <c r="AS653" s="24"/>
    </row>
    <row r="654" spans="1:45" ht="9.75">
      <c r="A654" s="25" t="s">
        <v>264</v>
      </c>
      <c r="B654" s="63" t="s">
        <v>307</v>
      </c>
      <c r="C654" s="114" t="s">
        <v>305</v>
      </c>
      <c r="D654" s="25" t="s">
        <v>271</v>
      </c>
      <c r="AQ654" s="28"/>
      <c r="AS654" s="24"/>
    </row>
    <row r="655" spans="1:45" ht="9.75">
      <c r="A655" s="25" t="s">
        <v>264</v>
      </c>
      <c r="B655" s="63" t="s">
        <v>307</v>
      </c>
      <c r="C655" s="114" t="s">
        <v>305</v>
      </c>
      <c r="D655" s="25" t="s">
        <v>295</v>
      </c>
      <c r="F655" s="28">
        <v>2</v>
      </c>
      <c r="T655" s="28">
        <v>5</v>
      </c>
      <c r="V655" s="28">
        <v>4</v>
      </c>
      <c r="Z655" s="28">
        <v>4</v>
      </c>
      <c r="AQ655" s="28"/>
      <c r="AS655" s="24"/>
    </row>
    <row r="656" spans="1:45" ht="9.75">
      <c r="A656" s="25" t="s">
        <v>264</v>
      </c>
      <c r="B656" s="63" t="s">
        <v>307</v>
      </c>
      <c r="C656" s="114" t="s">
        <v>305</v>
      </c>
      <c r="D656" s="25" t="s">
        <v>296</v>
      </c>
      <c r="AQ656" s="28"/>
      <c r="AS656" s="24"/>
    </row>
    <row r="657" spans="1:45" ht="9.75">
      <c r="A657" s="25" t="s">
        <v>264</v>
      </c>
      <c r="B657" s="63" t="s">
        <v>228</v>
      </c>
      <c r="C657" s="114" t="s">
        <v>305</v>
      </c>
      <c r="D657" s="25" t="s">
        <v>289</v>
      </c>
      <c r="Z657" s="28">
        <v>7</v>
      </c>
      <c r="AB657" s="28">
        <v>23</v>
      </c>
      <c r="AQ657" s="28"/>
      <c r="AS657" s="24"/>
    </row>
    <row r="658" spans="1:45" ht="9.75">
      <c r="A658" s="25" t="s">
        <v>264</v>
      </c>
      <c r="B658" s="63" t="s">
        <v>228</v>
      </c>
      <c r="C658" s="114" t="s">
        <v>305</v>
      </c>
      <c r="D658" s="25" t="s">
        <v>286</v>
      </c>
      <c r="Q658" s="28">
        <v>2</v>
      </c>
      <c r="W658" s="28">
        <v>1</v>
      </c>
      <c r="AQ658" s="28"/>
      <c r="AS658" s="24"/>
    </row>
    <row r="659" spans="1:45" ht="9.75">
      <c r="A659" s="25" t="s">
        <v>264</v>
      </c>
      <c r="B659" s="63" t="s">
        <v>228</v>
      </c>
      <c r="C659" s="114" t="s">
        <v>305</v>
      </c>
      <c r="D659" s="25" t="s">
        <v>280</v>
      </c>
      <c r="Q659" s="28">
        <v>2</v>
      </c>
      <c r="V659" s="28">
        <v>21</v>
      </c>
      <c r="AQ659" s="28"/>
      <c r="AS659" s="24"/>
    </row>
    <row r="660" spans="1:45" ht="9.75">
      <c r="A660" s="25" t="s">
        <v>264</v>
      </c>
      <c r="B660" s="63" t="s">
        <v>228</v>
      </c>
      <c r="C660" s="114" t="s">
        <v>305</v>
      </c>
      <c r="D660" s="25" t="s">
        <v>290</v>
      </c>
      <c r="H660" s="28">
        <v>24</v>
      </c>
      <c r="J660" s="28">
        <v>6</v>
      </c>
      <c r="Q660" s="28">
        <v>3</v>
      </c>
      <c r="R660" s="28">
        <v>2</v>
      </c>
      <c r="W660" s="28">
        <v>38</v>
      </c>
      <c r="AB660" s="28">
        <v>12</v>
      </c>
      <c r="AI660" s="28">
        <v>23</v>
      </c>
      <c r="AQ660" s="28"/>
      <c r="AS660" s="24"/>
    </row>
    <row r="661" spans="1:45" ht="9.75">
      <c r="A661" s="25" t="s">
        <v>264</v>
      </c>
      <c r="B661" s="63" t="s">
        <v>228</v>
      </c>
      <c r="C661" s="114" t="s">
        <v>305</v>
      </c>
      <c r="D661" s="25" t="s">
        <v>291</v>
      </c>
      <c r="F661" s="28">
        <v>10</v>
      </c>
      <c r="G661" s="28">
        <v>2</v>
      </c>
      <c r="J661" s="28">
        <v>20</v>
      </c>
      <c r="Q661" s="28">
        <v>2</v>
      </c>
      <c r="T661" s="28">
        <v>185</v>
      </c>
      <c r="V661" s="28">
        <v>2</v>
      </c>
      <c r="W661" s="28">
        <v>71</v>
      </c>
      <c r="Z661" s="28">
        <v>4</v>
      </c>
      <c r="AJ661" s="28">
        <v>1</v>
      </c>
      <c r="AQ661" s="28"/>
      <c r="AS661" s="24"/>
    </row>
    <row r="662" spans="1:45" ht="9.75">
      <c r="A662" s="25" t="s">
        <v>264</v>
      </c>
      <c r="B662" s="63" t="s">
        <v>228</v>
      </c>
      <c r="C662" s="114" t="s">
        <v>305</v>
      </c>
      <c r="D662" s="25" t="s">
        <v>268</v>
      </c>
      <c r="F662" s="28">
        <v>1</v>
      </c>
      <c r="AQ662" s="28"/>
      <c r="AS662" s="24"/>
    </row>
    <row r="663" spans="1:45" ht="9.75">
      <c r="A663" s="25" t="s">
        <v>264</v>
      </c>
      <c r="B663" s="63" t="s">
        <v>228</v>
      </c>
      <c r="C663" s="114" t="s">
        <v>305</v>
      </c>
      <c r="D663" s="25" t="s">
        <v>292</v>
      </c>
      <c r="F663" s="28">
        <v>4</v>
      </c>
      <c r="Q663" s="28">
        <v>2</v>
      </c>
      <c r="T663" s="28">
        <v>31</v>
      </c>
      <c r="W663" s="28">
        <v>35</v>
      </c>
      <c r="AQ663" s="28"/>
      <c r="AS663" s="24"/>
    </row>
    <row r="664" spans="1:45" ht="9.75">
      <c r="A664" s="25" t="s">
        <v>264</v>
      </c>
      <c r="B664" s="63" t="s">
        <v>228</v>
      </c>
      <c r="C664" s="114" t="s">
        <v>305</v>
      </c>
      <c r="D664" s="25" t="s">
        <v>277</v>
      </c>
      <c r="Z664" s="28">
        <v>19</v>
      </c>
      <c r="AQ664" s="28"/>
      <c r="AS664" s="24"/>
    </row>
    <row r="665" spans="1:45" ht="9.75">
      <c r="A665" s="25" t="s">
        <v>264</v>
      </c>
      <c r="B665" s="63" t="s">
        <v>228</v>
      </c>
      <c r="C665" s="114" t="s">
        <v>305</v>
      </c>
      <c r="D665" s="25" t="s">
        <v>278</v>
      </c>
      <c r="V665" s="28">
        <v>21</v>
      </c>
      <c r="AQ665" s="28"/>
      <c r="AS665" s="24"/>
    </row>
    <row r="666" spans="1:45" ht="9.75">
      <c r="A666" s="25" t="s">
        <v>264</v>
      </c>
      <c r="B666" s="63" t="s">
        <v>228</v>
      </c>
      <c r="C666" s="114" t="s">
        <v>305</v>
      </c>
      <c r="D666" s="25" t="s">
        <v>293</v>
      </c>
      <c r="V666" s="28">
        <v>27</v>
      </c>
      <c r="Z666" s="28">
        <v>13</v>
      </c>
      <c r="AQ666" s="28"/>
      <c r="AS666" s="24"/>
    </row>
    <row r="667" spans="1:45" ht="9.75">
      <c r="A667" s="25" t="s">
        <v>264</v>
      </c>
      <c r="B667" s="63" t="s">
        <v>228</v>
      </c>
      <c r="C667" s="114" t="s">
        <v>305</v>
      </c>
      <c r="D667" s="25" t="s">
        <v>294</v>
      </c>
      <c r="F667" s="28">
        <v>2</v>
      </c>
      <c r="H667" s="28">
        <v>8</v>
      </c>
      <c r="V667" s="28">
        <v>8</v>
      </c>
      <c r="X667" s="28">
        <v>1</v>
      </c>
      <c r="Z667" s="28">
        <v>25</v>
      </c>
      <c r="AQ667" s="28"/>
      <c r="AS667" s="24"/>
    </row>
    <row r="668" spans="1:45" ht="9.75">
      <c r="A668" s="25" t="s">
        <v>264</v>
      </c>
      <c r="B668" s="63" t="s">
        <v>228</v>
      </c>
      <c r="C668" s="114" t="s">
        <v>305</v>
      </c>
      <c r="D668" s="35" t="s">
        <v>276</v>
      </c>
      <c r="AQ668" s="28"/>
      <c r="AS668" s="24"/>
    </row>
    <row r="669" spans="1:45" ht="9.75">
      <c r="A669" s="25" t="s">
        <v>264</v>
      </c>
      <c r="B669" s="63" t="s">
        <v>228</v>
      </c>
      <c r="C669" s="114" t="s">
        <v>305</v>
      </c>
      <c r="D669" s="25" t="s">
        <v>300</v>
      </c>
      <c r="H669" s="28">
        <v>25</v>
      </c>
      <c r="O669" s="28">
        <v>1</v>
      </c>
      <c r="Q669" s="28">
        <v>2</v>
      </c>
      <c r="AQ669" s="28"/>
      <c r="AS669" s="24"/>
    </row>
    <row r="670" spans="1:45" ht="9.75">
      <c r="A670" s="25" t="s">
        <v>264</v>
      </c>
      <c r="B670" s="63" t="s">
        <v>228</v>
      </c>
      <c r="C670" s="114" t="s">
        <v>305</v>
      </c>
      <c r="D670" s="25" t="s">
        <v>306</v>
      </c>
      <c r="Q670" s="28">
        <v>2</v>
      </c>
      <c r="AQ670" s="28"/>
      <c r="AS670" s="24"/>
    </row>
    <row r="671" spans="1:45" ht="9.75">
      <c r="A671" s="25" t="s">
        <v>264</v>
      </c>
      <c r="B671" s="63" t="s">
        <v>228</v>
      </c>
      <c r="C671" s="114" t="s">
        <v>305</v>
      </c>
      <c r="D671" s="25" t="s">
        <v>271</v>
      </c>
      <c r="W671" s="28">
        <v>1</v>
      </c>
      <c r="AQ671" s="28"/>
      <c r="AS671" s="24"/>
    </row>
    <row r="672" spans="1:45" ht="9.75">
      <c r="A672" s="25" t="s">
        <v>264</v>
      </c>
      <c r="B672" s="63" t="s">
        <v>228</v>
      </c>
      <c r="C672" s="114" t="s">
        <v>305</v>
      </c>
      <c r="D672" s="25" t="s">
        <v>295</v>
      </c>
      <c r="F672" s="28">
        <v>2</v>
      </c>
      <c r="V672" s="28">
        <v>3</v>
      </c>
      <c r="Z672" s="28">
        <v>4</v>
      </c>
      <c r="AQ672" s="28"/>
      <c r="AS672" s="24"/>
    </row>
    <row r="673" spans="1:45" ht="9.75">
      <c r="A673" s="25" t="s">
        <v>264</v>
      </c>
      <c r="B673" s="63" t="s">
        <v>228</v>
      </c>
      <c r="C673" s="114" t="s">
        <v>305</v>
      </c>
      <c r="D673" s="25" t="s">
        <v>296</v>
      </c>
      <c r="Q673" s="28">
        <v>2</v>
      </c>
      <c r="AQ673" s="28"/>
      <c r="AS673" s="24"/>
    </row>
    <row r="674" spans="1:45" ht="9.75">
      <c r="A674" s="25" t="s">
        <v>264</v>
      </c>
      <c r="B674" s="63" t="s">
        <v>204</v>
      </c>
      <c r="C674" s="114" t="s">
        <v>305</v>
      </c>
      <c r="D674" s="25" t="s">
        <v>289</v>
      </c>
      <c r="H674" s="28">
        <v>8</v>
      </c>
      <c r="V674" s="28">
        <v>1</v>
      </c>
      <c r="Z674" s="28">
        <v>1</v>
      </c>
      <c r="AB674" s="28">
        <v>7</v>
      </c>
      <c r="AQ674" s="28"/>
      <c r="AS674" s="24"/>
    </row>
    <row r="675" spans="1:45" ht="9.75">
      <c r="A675" s="25" t="s">
        <v>264</v>
      </c>
      <c r="B675" s="63" t="s">
        <v>204</v>
      </c>
      <c r="C675" s="114" t="s">
        <v>305</v>
      </c>
      <c r="D675" s="25" t="s">
        <v>286</v>
      </c>
      <c r="V675" s="28">
        <v>1</v>
      </c>
      <c r="AQ675" s="28"/>
      <c r="AS675" s="24"/>
    </row>
    <row r="676" spans="1:45" ht="9.75">
      <c r="A676" s="25" t="s">
        <v>264</v>
      </c>
      <c r="B676" s="63" t="s">
        <v>204</v>
      </c>
      <c r="C676" s="114" t="s">
        <v>305</v>
      </c>
      <c r="D676" s="25" t="s">
        <v>280</v>
      </c>
      <c r="Q676" s="28">
        <v>2</v>
      </c>
      <c r="V676" s="28">
        <v>1</v>
      </c>
      <c r="AQ676" s="28"/>
      <c r="AS676" s="24"/>
    </row>
    <row r="677" spans="1:45" ht="9.75">
      <c r="A677" s="25" t="s">
        <v>264</v>
      </c>
      <c r="B677" s="63" t="s">
        <v>204</v>
      </c>
      <c r="C677" s="114" t="s">
        <v>305</v>
      </c>
      <c r="D677" s="25" t="s">
        <v>290</v>
      </c>
      <c r="J677" s="28">
        <v>4</v>
      </c>
      <c r="Q677" s="28">
        <v>6</v>
      </c>
      <c r="R677" s="28">
        <v>2</v>
      </c>
      <c r="V677" s="28">
        <v>1</v>
      </c>
      <c r="AQ677" s="28"/>
      <c r="AS677" s="24"/>
    </row>
    <row r="678" spans="1:45" ht="9.75">
      <c r="A678" s="25" t="s">
        <v>264</v>
      </c>
      <c r="B678" s="63" t="s">
        <v>204</v>
      </c>
      <c r="C678" s="114" t="s">
        <v>305</v>
      </c>
      <c r="D678" s="25" t="s">
        <v>291</v>
      </c>
      <c r="F678" s="28">
        <v>2</v>
      </c>
      <c r="J678" s="28">
        <v>19</v>
      </c>
      <c r="T678" s="28">
        <v>64</v>
      </c>
      <c r="V678" s="28">
        <v>17</v>
      </c>
      <c r="W678" s="28">
        <v>9</v>
      </c>
      <c r="AQ678" s="28"/>
      <c r="AS678" s="24"/>
    </row>
    <row r="679" spans="1:45" ht="9.75">
      <c r="A679" s="25" t="s">
        <v>264</v>
      </c>
      <c r="B679" s="63" t="s">
        <v>204</v>
      </c>
      <c r="C679" s="114" t="s">
        <v>305</v>
      </c>
      <c r="D679" s="25" t="s">
        <v>268</v>
      </c>
      <c r="L679" s="28">
        <v>2</v>
      </c>
      <c r="T679" s="28">
        <v>13</v>
      </c>
      <c r="AQ679" s="28"/>
      <c r="AS679" s="24"/>
    </row>
    <row r="680" spans="1:45" ht="9.75">
      <c r="A680" s="25" t="s">
        <v>264</v>
      </c>
      <c r="B680" s="63" t="s">
        <v>204</v>
      </c>
      <c r="C680" s="114" t="s">
        <v>305</v>
      </c>
      <c r="D680" s="25" t="s">
        <v>292</v>
      </c>
      <c r="F680" s="28">
        <v>2</v>
      </c>
      <c r="L680" s="28">
        <v>4</v>
      </c>
      <c r="T680" s="28">
        <v>28</v>
      </c>
      <c r="V680" s="28">
        <v>25</v>
      </c>
      <c r="W680" s="28">
        <v>9</v>
      </c>
      <c r="AQ680" s="28"/>
      <c r="AS680" s="24"/>
    </row>
    <row r="681" spans="1:45" ht="9.75">
      <c r="A681" s="25" t="s">
        <v>264</v>
      </c>
      <c r="B681" s="63" t="s">
        <v>204</v>
      </c>
      <c r="C681" s="114" t="s">
        <v>305</v>
      </c>
      <c r="D681" s="25" t="s">
        <v>277</v>
      </c>
      <c r="Z681" s="28">
        <v>22</v>
      </c>
      <c r="AQ681" s="28"/>
      <c r="AS681" s="24"/>
    </row>
    <row r="682" spans="1:45" ht="9.75">
      <c r="A682" s="25" t="s">
        <v>264</v>
      </c>
      <c r="B682" s="63" t="s">
        <v>204</v>
      </c>
      <c r="C682" s="114" t="s">
        <v>305</v>
      </c>
      <c r="D682" s="25" t="s">
        <v>278</v>
      </c>
      <c r="AQ682" s="28"/>
      <c r="AS682" s="24"/>
    </row>
    <row r="683" spans="1:45" ht="9.75">
      <c r="A683" s="25" t="s">
        <v>264</v>
      </c>
      <c r="B683" s="63" t="s">
        <v>204</v>
      </c>
      <c r="C683" s="114" t="s">
        <v>305</v>
      </c>
      <c r="D683" s="25" t="s">
        <v>293</v>
      </c>
      <c r="T683" s="28">
        <v>7</v>
      </c>
      <c r="V683" s="28">
        <v>27</v>
      </c>
      <c r="Z683" s="28">
        <v>12</v>
      </c>
      <c r="AQ683" s="28"/>
      <c r="AS683" s="24"/>
    </row>
    <row r="684" spans="1:45" ht="9.75">
      <c r="A684" s="25" t="s">
        <v>264</v>
      </c>
      <c r="B684" s="63" t="s">
        <v>204</v>
      </c>
      <c r="C684" s="114" t="s">
        <v>305</v>
      </c>
      <c r="D684" s="25" t="s">
        <v>294</v>
      </c>
      <c r="F684" s="28">
        <v>2</v>
      </c>
      <c r="H684" s="28">
        <v>172</v>
      </c>
      <c r="Q684" s="28">
        <v>4</v>
      </c>
      <c r="V684" s="28">
        <v>11</v>
      </c>
      <c r="X684" s="28">
        <v>1</v>
      </c>
      <c r="Z684" s="28">
        <v>28</v>
      </c>
      <c r="AQ684" s="28"/>
      <c r="AS684" s="24"/>
    </row>
    <row r="685" spans="1:45" ht="9.75">
      <c r="A685" s="25" t="s">
        <v>264</v>
      </c>
      <c r="B685" s="63" t="s">
        <v>204</v>
      </c>
      <c r="C685" s="114" t="s">
        <v>305</v>
      </c>
      <c r="D685" s="35" t="s">
        <v>276</v>
      </c>
      <c r="AQ685" s="28"/>
      <c r="AS685" s="24"/>
    </row>
    <row r="686" spans="1:45" ht="9.75">
      <c r="A686" s="25" t="s">
        <v>264</v>
      </c>
      <c r="B686" s="63" t="s">
        <v>204</v>
      </c>
      <c r="C686" s="114" t="s">
        <v>305</v>
      </c>
      <c r="D686" s="25" t="s">
        <v>300</v>
      </c>
      <c r="H686" s="28">
        <v>20</v>
      </c>
      <c r="O686" s="28">
        <v>4</v>
      </c>
      <c r="Q686" s="28">
        <v>4</v>
      </c>
      <c r="R686" s="28">
        <v>2</v>
      </c>
      <c r="AQ686" s="28"/>
      <c r="AS686" s="24"/>
    </row>
    <row r="687" spans="1:45" ht="9.75">
      <c r="A687" s="25" t="s">
        <v>264</v>
      </c>
      <c r="B687" s="63" t="s">
        <v>204</v>
      </c>
      <c r="C687" s="114" t="s">
        <v>305</v>
      </c>
      <c r="D687" s="25" t="s">
        <v>306</v>
      </c>
      <c r="H687" s="28">
        <v>163</v>
      </c>
      <c r="Q687" s="28">
        <v>2</v>
      </c>
      <c r="AQ687" s="28"/>
      <c r="AS687" s="24"/>
    </row>
    <row r="688" spans="1:45" ht="9.75">
      <c r="A688" s="25" t="s">
        <v>264</v>
      </c>
      <c r="B688" s="63" t="s">
        <v>204</v>
      </c>
      <c r="C688" s="114" t="s">
        <v>305</v>
      </c>
      <c r="D688" s="25" t="s">
        <v>271</v>
      </c>
      <c r="AQ688" s="28"/>
      <c r="AS688" s="24"/>
    </row>
    <row r="689" spans="1:45" ht="9.75">
      <c r="A689" s="25" t="s">
        <v>264</v>
      </c>
      <c r="B689" s="63" t="s">
        <v>204</v>
      </c>
      <c r="C689" s="114" t="s">
        <v>305</v>
      </c>
      <c r="D689" s="25" t="s">
        <v>295</v>
      </c>
      <c r="F689" s="28">
        <v>2</v>
      </c>
      <c r="V689" s="28">
        <v>3</v>
      </c>
      <c r="Z689" s="28">
        <v>1</v>
      </c>
      <c r="AQ689" s="28"/>
      <c r="AS689" s="24"/>
    </row>
    <row r="690" spans="1:45" ht="9.75">
      <c r="A690" s="25" t="s">
        <v>264</v>
      </c>
      <c r="B690" s="63" t="s">
        <v>204</v>
      </c>
      <c r="C690" s="114" t="s">
        <v>305</v>
      </c>
      <c r="D690" s="25" t="s">
        <v>296</v>
      </c>
      <c r="AQ690" s="28"/>
      <c r="AS690" s="24"/>
    </row>
    <row r="691" spans="1:45" ht="9.75">
      <c r="A691" s="25" t="s">
        <v>264</v>
      </c>
      <c r="B691" s="63" t="s">
        <v>248</v>
      </c>
      <c r="C691" s="114" t="s">
        <v>305</v>
      </c>
      <c r="D691" s="25" t="s">
        <v>289</v>
      </c>
      <c r="H691" s="28">
        <v>58</v>
      </c>
      <c r="Q691" s="28">
        <v>2</v>
      </c>
      <c r="AQ691" s="28"/>
      <c r="AS691" s="24"/>
    </row>
    <row r="692" spans="1:45" ht="9.75">
      <c r="A692" s="25" t="s">
        <v>264</v>
      </c>
      <c r="B692" s="63" t="s">
        <v>248</v>
      </c>
      <c r="C692" s="114" t="s">
        <v>305</v>
      </c>
      <c r="D692" s="25" t="s">
        <v>286</v>
      </c>
      <c r="AQ692" s="28"/>
      <c r="AS692" s="24"/>
    </row>
    <row r="693" spans="1:45" ht="9.75">
      <c r="A693" s="25" t="s">
        <v>264</v>
      </c>
      <c r="B693" s="63" t="s">
        <v>248</v>
      </c>
      <c r="C693" s="114" t="s">
        <v>305</v>
      </c>
      <c r="D693" s="25" t="s">
        <v>280</v>
      </c>
      <c r="Q693" s="28">
        <v>2</v>
      </c>
      <c r="AQ693" s="28"/>
      <c r="AS693" s="24"/>
    </row>
    <row r="694" spans="1:45" ht="9.75">
      <c r="A694" s="25" t="s">
        <v>264</v>
      </c>
      <c r="B694" s="63" t="s">
        <v>248</v>
      </c>
      <c r="C694" s="114" t="s">
        <v>305</v>
      </c>
      <c r="D694" s="25" t="s">
        <v>290</v>
      </c>
      <c r="AQ694" s="28"/>
      <c r="AS694" s="24"/>
    </row>
    <row r="695" spans="1:45" ht="9.75">
      <c r="A695" s="25" t="s">
        <v>264</v>
      </c>
      <c r="B695" s="63" t="s">
        <v>248</v>
      </c>
      <c r="C695" s="114" t="s">
        <v>305</v>
      </c>
      <c r="D695" s="25" t="s">
        <v>291</v>
      </c>
      <c r="F695" s="28">
        <v>2</v>
      </c>
      <c r="G695" s="28">
        <v>2</v>
      </c>
      <c r="AQ695" s="28"/>
      <c r="AS695" s="24"/>
    </row>
    <row r="696" spans="1:45" ht="9.75">
      <c r="A696" s="25" t="s">
        <v>264</v>
      </c>
      <c r="B696" s="63" t="s">
        <v>248</v>
      </c>
      <c r="C696" s="114" t="s">
        <v>305</v>
      </c>
      <c r="D696" s="25" t="s">
        <v>268</v>
      </c>
      <c r="AQ696" s="28"/>
      <c r="AS696" s="24"/>
    </row>
    <row r="697" spans="1:45" ht="9.75">
      <c r="A697" s="25" t="s">
        <v>264</v>
      </c>
      <c r="B697" s="63" t="s">
        <v>248</v>
      </c>
      <c r="C697" s="114" t="s">
        <v>305</v>
      </c>
      <c r="D697" s="25" t="s">
        <v>292</v>
      </c>
      <c r="L697" s="28">
        <v>17</v>
      </c>
      <c r="Q697" s="28">
        <v>14</v>
      </c>
      <c r="T697" s="28">
        <v>29</v>
      </c>
      <c r="V697" s="28">
        <v>4</v>
      </c>
      <c r="W697" s="28">
        <v>2</v>
      </c>
      <c r="AQ697" s="28"/>
      <c r="AS697" s="24"/>
    </row>
    <row r="698" spans="1:45" ht="9.75">
      <c r="A698" s="25" t="s">
        <v>264</v>
      </c>
      <c r="B698" s="63" t="s">
        <v>248</v>
      </c>
      <c r="C698" s="114" t="s">
        <v>305</v>
      </c>
      <c r="D698" s="25" t="s">
        <v>277</v>
      </c>
      <c r="AQ698" s="28"/>
      <c r="AS698" s="24"/>
    </row>
    <row r="699" spans="1:45" ht="9.75">
      <c r="A699" s="25" t="s">
        <v>264</v>
      </c>
      <c r="B699" s="63" t="s">
        <v>248</v>
      </c>
      <c r="C699" s="114" t="s">
        <v>305</v>
      </c>
      <c r="D699" s="25" t="s">
        <v>278</v>
      </c>
      <c r="AQ699" s="28"/>
      <c r="AS699" s="24"/>
    </row>
    <row r="700" spans="1:45" ht="9.75">
      <c r="A700" s="25" t="s">
        <v>264</v>
      </c>
      <c r="B700" s="63" t="s">
        <v>248</v>
      </c>
      <c r="C700" s="114" t="s">
        <v>305</v>
      </c>
      <c r="D700" s="25" t="s">
        <v>293</v>
      </c>
      <c r="V700" s="28">
        <v>3</v>
      </c>
      <c r="W700" s="28">
        <v>12</v>
      </c>
      <c r="AQ700" s="28"/>
      <c r="AS700" s="24"/>
    </row>
    <row r="701" spans="1:45" ht="9.75">
      <c r="A701" s="25" t="s">
        <v>264</v>
      </c>
      <c r="B701" s="63" t="s">
        <v>248</v>
      </c>
      <c r="C701" s="114" t="s">
        <v>305</v>
      </c>
      <c r="D701" s="25" t="s">
        <v>294</v>
      </c>
      <c r="AQ701" s="28"/>
      <c r="AS701" s="24"/>
    </row>
    <row r="702" spans="1:45" ht="9.75">
      <c r="A702" s="25" t="s">
        <v>264</v>
      </c>
      <c r="B702" s="63" t="s">
        <v>248</v>
      </c>
      <c r="C702" s="114" t="s">
        <v>305</v>
      </c>
      <c r="D702" s="35" t="s">
        <v>276</v>
      </c>
      <c r="AQ702" s="28"/>
      <c r="AS702" s="24"/>
    </row>
    <row r="703" spans="1:45" ht="9.75">
      <c r="A703" s="25" t="s">
        <v>264</v>
      </c>
      <c r="B703" s="63" t="s">
        <v>248</v>
      </c>
      <c r="C703" s="114" t="s">
        <v>305</v>
      </c>
      <c r="D703" s="25" t="s">
        <v>300</v>
      </c>
      <c r="AQ703" s="28"/>
      <c r="AS703" s="24"/>
    </row>
    <row r="704" spans="1:45" ht="9.75">
      <c r="A704" s="25" t="s">
        <v>264</v>
      </c>
      <c r="B704" s="63" t="s">
        <v>248</v>
      </c>
      <c r="C704" s="114" t="s">
        <v>305</v>
      </c>
      <c r="D704" s="25" t="s">
        <v>306</v>
      </c>
      <c r="R704" s="28">
        <v>1</v>
      </c>
      <c r="AQ704" s="28"/>
      <c r="AS704" s="24"/>
    </row>
    <row r="705" spans="1:45" ht="9.75">
      <c r="A705" s="25" t="s">
        <v>264</v>
      </c>
      <c r="B705" s="63" t="s">
        <v>248</v>
      </c>
      <c r="C705" s="114" t="s">
        <v>305</v>
      </c>
      <c r="D705" s="25" t="s">
        <v>271</v>
      </c>
      <c r="AQ705" s="28"/>
      <c r="AS705" s="24"/>
    </row>
    <row r="706" spans="1:45" ht="9.75">
      <c r="A706" s="25" t="s">
        <v>264</v>
      </c>
      <c r="B706" s="63" t="s">
        <v>248</v>
      </c>
      <c r="C706" s="114" t="s">
        <v>305</v>
      </c>
      <c r="D706" s="25" t="s">
        <v>295</v>
      </c>
      <c r="F706" s="28">
        <v>2</v>
      </c>
      <c r="AQ706" s="28"/>
      <c r="AS706" s="24"/>
    </row>
    <row r="707" spans="1:45" ht="9.75">
      <c r="A707" s="25" t="s">
        <v>264</v>
      </c>
      <c r="B707" s="63" t="s">
        <v>248</v>
      </c>
      <c r="C707" s="114" t="s">
        <v>305</v>
      </c>
      <c r="D707" s="25" t="s">
        <v>296</v>
      </c>
      <c r="F707" s="28">
        <v>2</v>
      </c>
      <c r="Q707" s="28">
        <v>2</v>
      </c>
      <c r="AQ707" s="28"/>
      <c r="AS707" s="24"/>
    </row>
    <row r="708" spans="1:45" ht="9.75">
      <c r="A708" s="25" t="s">
        <v>264</v>
      </c>
      <c r="B708" s="63" t="s">
        <v>215</v>
      </c>
      <c r="C708" s="114" t="s">
        <v>305</v>
      </c>
      <c r="D708" s="25" t="s">
        <v>289</v>
      </c>
      <c r="V708" s="28">
        <v>15</v>
      </c>
      <c r="Z708" s="28">
        <v>7</v>
      </c>
      <c r="AB708" s="28">
        <v>17</v>
      </c>
      <c r="AQ708" s="28"/>
      <c r="AS708" s="24"/>
    </row>
    <row r="709" spans="1:45" ht="9.75">
      <c r="A709" s="25" t="s">
        <v>264</v>
      </c>
      <c r="B709" s="63" t="s">
        <v>215</v>
      </c>
      <c r="C709" s="114" t="s">
        <v>305</v>
      </c>
      <c r="D709" s="25" t="s">
        <v>286</v>
      </c>
      <c r="AQ709" s="28"/>
      <c r="AS709" s="24"/>
    </row>
    <row r="710" spans="1:45" ht="9.75">
      <c r="A710" s="25" t="s">
        <v>264</v>
      </c>
      <c r="B710" s="63" t="s">
        <v>215</v>
      </c>
      <c r="C710" s="114" t="s">
        <v>305</v>
      </c>
      <c r="D710" s="25" t="s">
        <v>280</v>
      </c>
      <c r="V710" s="28">
        <v>15</v>
      </c>
      <c r="AQ710" s="28"/>
      <c r="AS710" s="24"/>
    </row>
    <row r="711" spans="1:45" ht="9.75">
      <c r="A711" s="25" t="s">
        <v>264</v>
      </c>
      <c r="B711" s="63" t="s">
        <v>215</v>
      </c>
      <c r="C711" s="114" t="s">
        <v>305</v>
      </c>
      <c r="D711" s="25" t="s">
        <v>290</v>
      </c>
      <c r="H711" s="28">
        <v>7</v>
      </c>
      <c r="J711" s="28">
        <v>2</v>
      </c>
      <c r="Q711" s="28">
        <v>1</v>
      </c>
      <c r="W711" s="28">
        <v>20</v>
      </c>
      <c r="AB711" s="28">
        <v>7</v>
      </c>
      <c r="AI711" s="28">
        <v>13</v>
      </c>
      <c r="AQ711" s="28"/>
      <c r="AS711" s="24"/>
    </row>
    <row r="712" spans="1:45" ht="9.75">
      <c r="A712" s="25" t="s">
        <v>264</v>
      </c>
      <c r="B712" s="63" t="s">
        <v>215</v>
      </c>
      <c r="C712" s="114" t="s">
        <v>305</v>
      </c>
      <c r="D712" s="25" t="s">
        <v>291</v>
      </c>
      <c r="F712" s="28">
        <v>2</v>
      </c>
      <c r="J712" s="28">
        <v>12</v>
      </c>
      <c r="T712" s="28">
        <v>242</v>
      </c>
      <c r="V712" s="28">
        <v>5</v>
      </c>
      <c r="W712" s="28">
        <v>87</v>
      </c>
      <c r="Z712" s="28">
        <v>3</v>
      </c>
      <c r="AJ712" s="28">
        <v>2</v>
      </c>
      <c r="AQ712" s="28"/>
      <c r="AS712" s="24"/>
    </row>
    <row r="713" spans="1:45" ht="9.75">
      <c r="A713" s="25" t="s">
        <v>264</v>
      </c>
      <c r="B713" s="63" t="s">
        <v>215</v>
      </c>
      <c r="C713" s="114" t="s">
        <v>305</v>
      </c>
      <c r="D713" s="25" t="s">
        <v>268</v>
      </c>
      <c r="F713" s="28">
        <v>1</v>
      </c>
      <c r="AQ713" s="28"/>
      <c r="AS713" s="24"/>
    </row>
    <row r="714" spans="1:45" ht="9.75">
      <c r="A714" s="25" t="s">
        <v>264</v>
      </c>
      <c r="B714" s="63" t="s">
        <v>215</v>
      </c>
      <c r="C714" s="114" t="s">
        <v>305</v>
      </c>
      <c r="D714" s="25" t="s">
        <v>292</v>
      </c>
      <c r="F714" s="28">
        <v>1</v>
      </c>
      <c r="T714" s="28">
        <v>103</v>
      </c>
      <c r="V714" s="28">
        <v>1</v>
      </c>
      <c r="W714" s="28">
        <v>26</v>
      </c>
      <c r="AQ714" s="28"/>
      <c r="AS714" s="24"/>
    </row>
    <row r="715" spans="1:45" ht="9.75">
      <c r="A715" s="25" t="s">
        <v>264</v>
      </c>
      <c r="B715" s="63" t="s">
        <v>215</v>
      </c>
      <c r="C715" s="114" t="s">
        <v>305</v>
      </c>
      <c r="D715" s="25" t="s">
        <v>277</v>
      </c>
      <c r="V715" s="28">
        <v>16</v>
      </c>
      <c r="Z715" s="28">
        <v>17</v>
      </c>
      <c r="AQ715" s="28"/>
      <c r="AS715" s="24"/>
    </row>
    <row r="716" spans="1:45" ht="9.75">
      <c r="A716" s="25" t="s">
        <v>264</v>
      </c>
      <c r="B716" s="63" t="s">
        <v>215</v>
      </c>
      <c r="C716" s="114" t="s">
        <v>305</v>
      </c>
      <c r="D716" s="25" t="s">
        <v>278</v>
      </c>
      <c r="V716" s="28">
        <v>17</v>
      </c>
      <c r="AQ716" s="28"/>
      <c r="AS716" s="24"/>
    </row>
    <row r="717" spans="1:45" ht="9.75">
      <c r="A717" s="25" t="s">
        <v>264</v>
      </c>
      <c r="B717" s="63" t="s">
        <v>215</v>
      </c>
      <c r="C717" s="114" t="s">
        <v>305</v>
      </c>
      <c r="D717" s="25" t="s">
        <v>293</v>
      </c>
      <c r="Q717" s="28">
        <v>2</v>
      </c>
      <c r="V717" s="28">
        <v>30</v>
      </c>
      <c r="Z717" s="28">
        <v>7</v>
      </c>
      <c r="AQ717" s="28"/>
      <c r="AS717" s="24"/>
    </row>
    <row r="718" spans="1:45" ht="9.75">
      <c r="A718" s="25" t="s">
        <v>264</v>
      </c>
      <c r="B718" s="63" t="s">
        <v>215</v>
      </c>
      <c r="C718" s="114" t="s">
        <v>305</v>
      </c>
      <c r="D718" s="25" t="s">
        <v>294</v>
      </c>
      <c r="H718" s="28">
        <v>29</v>
      </c>
      <c r="I718" s="28">
        <v>2</v>
      </c>
      <c r="V718" s="28">
        <v>10</v>
      </c>
      <c r="X718" s="28">
        <v>1</v>
      </c>
      <c r="Y718" s="28">
        <v>1</v>
      </c>
      <c r="Z718" s="28">
        <v>17</v>
      </c>
      <c r="AQ718" s="28"/>
      <c r="AS718" s="24"/>
    </row>
    <row r="719" spans="1:45" ht="9.75">
      <c r="A719" s="25" t="s">
        <v>264</v>
      </c>
      <c r="B719" s="63" t="s">
        <v>215</v>
      </c>
      <c r="C719" s="114" t="s">
        <v>305</v>
      </c>
      <c r="D719" s="35" t="s">
        <v>276</v>
      </c>
      <c r="AQ719" s="28"/>
      <c r="AS719" s="24"/>
    </row>
    <row r="720" spans="1:45" ht="9.75">
      <c r="A720" s="25" t="s">
        <v>264</v>
      </c>
      <c r="B720" s="63" t="s">
        <v>215</v>
      </c>
      <c r="C720" s="114" t="s">
        <v>305</v>
      </c>
      <c r="D720" s="25" t="s">
        <v>300</v>
      </c>
      <c r="H720" s="28">
        <v>4</v>
      </c>
      <c r="Q720" s="28">
        <v>5</v>
      </c>
      <c r="R720" s="28">
        <v>3</v>
      </c>
      <c r="AQ720" s="28"/>
      <c r="AS720" s="24"/>
    </row>
    <row r="721" spans="1:45" ht="9.75">
      <c r="A721" s="25" t="s">
        <v>264</v>
      </c>
      <c r="B721" s="63" t="s">
        <v>215</v>
      </c>
      <c r="C721" s="114" t="s">
        <v>305</v>
      </c>
      <c r="D721" s="25" t="s">
        <v>306</v>
      </c>
      <c r="Q721" s="28">
        <v>2</v>
      </c>
      <c r="R721" s="28">
        <v>2</v>
      </c>
      <c r="AQ721" s="28"/>
      <c r="AS721" s="24"/>
    </row>
    <row r="722" spans="1:45" ht="9.75">
      <c r="A722" s="25" t="s">
        <v>264</v>
      </c>
      <c r="B722" s="63" t="s">
        <v>215</v>
      </c>
      <c r="C722" s="114" t="s">
        <v>305</v>
      </c>
      <c r="D722" s="25" t="s">
        <v>271</v>
      </c>
      <c r="AQ722" s="28"/>
      <c r="AS722" s="24"/>
    </row>
    <row r="723" spans="1:45" ht="9.75">
      <c r="A723" s="25" t="s">
        <v>264</v>
      </c>
      <c r="B723" s="63" t="s">
        <v>215</v>
      </c>
      <c r="C723" s="114" t="s">
        <v>305</v>
      </c>
      <c r="D723" s="25" t="s">
        <v>295</v>
      </c>
      <c r="F723" s="28">
        <v>2</v>
      </c>
      <c r="V723" s="28">
        <v>1</v>
      </c>
      <c r="AQ723" s="28"/>
      <c r="AS723" s="24"/>
    </row>
    <row r="724" spans="1:45" ht="9.75">
      <c r="A724" s="25" t="s">
        <v>264</v>
      </c>
      <c r="B724" s="63" t="s">
        <v>215</v>
      </c>
      <c r="C724" s="114" t="s">
        <v>305</v>
      </c>
      <c r="D724" s="25" t="s">
        <v>296</v>
      </c>
      <c r="AQ724" s="28"/>
      <c r="AS724" s="24"/>
    </row>
    <row r="725" spans="1:45" ht="9.75">
      <c r="A725" s="25" t="s">
        <v>264</v>
      </c>
      <c r="B725" s="63" t="s">
        <v>230</v>
      </c>
      <c r="C725" s="114" t="s">
        <v>305</v>
      </c>
      <c r="D725" s="25" t="s">
        <v>289</v>
      </c>
      <c r="H725" s="28">
        <v>7</v>
      </c>
      <c r="T725" s="28">
        <v>1</v>
      </c>
      <c r="V725" s="28">
        <v>23</v>
      </c>
      <c r="W725" s="28">
        <v>1</v>
      </c>
      <c r="AB725" s="28">
        <v>17</v>
      </c>
      <c r="AQ725" s="28"/>
      <c r="AS725" s="24"/>
    </row>
    <row r="726" spans="1:45" ht="9.75">
      <c r="A726" s="25" t="s">
        <v>264</v>
      </c>
      <c r="B726" s="63" t="s">
        <v>230</v>
      </c>
      <c r="C726" s="114" t="s">
        <v>305</v>
      </c>
      <c r="D726" s="25" t="s">
        <v>286</v>
      </c>
      <c r="AQ726" s="28"/>
      <c r="AS726" s="24"/>
    </row>
    <row r="727" spans="1:45" ht="9.75">
      <c r="A727" s="25" t="s">
        <v>264</v>
      </c>
      <c r="B727" s="63" t="s">
        <v>230</v>
      </c>
      <c r="C727" s="114" t="s">
        <v>305</v>
      </c>
      <c r="D727" s="25" t="s">
        <v>280</v>
      </c>
      <c r="AQ727" s="28"/>
      <c r="AS727" s="24"/>
    </row>
    <row r="728" spans="1:45" ht="9.75">
      <c r="A728" s="25" t="s">
        <v>264</v>
      </c>
      <c r="B728" s="63" t="s">
        <v>230</v>
      </c>
      <c r="C728" s="114" t="s">
        <v>305</v>
      </c>
      <c r="D728" s="25" t="s">
        <v>290</v>
      </c>
      <c r="H728" s="28">
        <v>12</v>
      </c>
      <c r="T728" s="28">
        <v>1</v>
      </c>
      <c r="W728" s="28">
        <v>36</v>
      </c>
      <c r="AI728" s="28">
        <v>1</v>
      </c>
      <c r="AQ728" s="28"/>
      <c r="AS728" s="24"/>
    </row>
    <row r="729" spans="1:45" ht="9.75">
      <c r="A729" s="25" t="s">
        <v>264</v>
      </c>
      <c r="B729" s="63" t="s">
        <v>230</v>
      </c>
      <c r="C729" s="114" t="s">
        <v>305</v>
      </c>
      <c r="D729" s="25" t="s">
        <v>291</v>
      </c>
      <c r="E729" s="28">
        <v>1</v>
      </c>
      <c r="F729" s="28">
        <v>2</v>
      </c>
      <c r="G729" s="28">
        <v>3</v>
      </c>
      <c r="J729" s="28">
        <v>15</v>
      </c>
      <c r="T729" s="28">
        <v>120</v>
      </c>
      <c r="V729" s="28">
        <v>3</v>
      </c>
      <c r="W729" s="28">
        <v>92</v>
      </c>
      <c r="Z729" s="28">
        <v>4</v>
      </c>
      <c r="AQ729" s="28"/>
      <c r="AS729" s="24"/>
    </row>
    <row r="730" spans="1:45" ht="9.75">
      <c r="A730" s="25" t="s">
        <v>264</v>
      </c>
      <c r="B730" s="63" t="s">
        <v>230</v>
      </c>
      <c r="C730" s="114" t="s">
        <v>305</v>
      </c>
      <c r="D730" s="25" t="s">
        <v>268</v>
      </c>
      <c r="W730" s="28">
        <v>21</v>
      </c>
      <c r="AQ730" s="28"/>
      <c r="AS730" s="24"/>
    </row>
    <row r="731" spans="1:45" ht="9.75">
      <c r="A731" s="25" t="s">
        <v>264</v>
      </c>
      <c r="B731" s="63" t="s">
        <v>230</v>
      </c>
      <c r="C731" s="114" t="s">
        <v>305</v>
      </c>
      <c r="D731" s="25" t="s">
        <v>292</v>
      </c>
      <c r="F731" s="28">
        <v>1</v>
      </c>
      <c r="G731" s="28">
        <v>2</v>
      </c>
      <c r="T731" s="28">
        <v>111</v>
      </c>
      <c r="V731" s="28">
        <v>18</v>
      </c>
      <c r="W731" s="28">
        <v>36</v>
      </c>
      <c r="AQ731" s="28"/>
      <c r="AS731" s="24"/>
    </row>
    <row r="732" spans="1:45" ht="9.75">
      <c r="A732" s="25" t="s">
        <v>264</v>
      </c>
      <c r="B732" s="63" t="s">
        <v>230</v>
      </c>
      <c r="C732" s="114" t="s">
        <v>305</v>
      </c>
      <c r="D732" s="25" t="s">
        <v>277</v>
      </c>
      <c r="Z732" s="28">
        <v>15</v>
      </c>
      <c r="AQ732" s="28"/>
      <c r="AS732" s="24"/>
    </row>
    <row r="733" spans="1:45" ht="9.75">
      <c r="A733" s="25" t="s">
        <v>264</v>
      </c>
      <c r="B733" s="63" t="s">
        <v>230</v>
      </c>
      <c r="C733" s="114" t="s">
        <v>305</v>
      </c>
      <c r="D733" s="25" t="s">
        <v>278</v>
      </c>
      <c r="V733" s="28">
        <v>15</v>
      </c>
      <c r="AQ733" s="28"/>
      <c r="AS733" s="24"/>
    </row>
    <row r="734" spans="1:45" ht="9.75">
      <c r="A734" s="25" t="s">
        <v>264</v>
      </c>
      <c r="B734" s="63" t="s">
        <v>230</v>
      </c>
      <c r="C734" s="114" t="s">
        <v>305</v>
      </c>
      <c r="D734" s="25" t="s">
        <v>293</v>
      </c>
      <c r="V734" s="28">
        <v>26</v>
      </c>
      <c r="Z734" s="28">
        <v>8</v>
      </c>
      <c r="AQ734" s="28"/>
      <c r="AS734" s="24"/>
    </row>
    <row r="735" spans="1:45" ht="9.75">
      <c r="A735" s="25" t="s">
        <v>264</v>
      </c>
      <c r="B735" s="63" t="s">
        <v>230</v>
      </c>
      <c r="C735" s="114" t="s">
        <v>305</v>
      </c>
      <c r="D735" s="25" t="s">
        <v>294</v>
      </c>
      <c r="F735" s="28">
        <v>2</v>
      </c>
      <c r="V735" s="28">
        <v>21</v>
      </c>
      <c r="Z735" s="28">
        <v>19</v>
      </c>
      <c r="AQ735" s="28"/>
      <c r="AS735" s="24"/>
    </row>
    <row r="736" spans="1:45" ht="9.75">
      <c r="A736" s="25" t="s">
        <v>264</v>
      </c>
      <c r="B736" s="63" t="s">
        <v>230</v>
      </c>
      <c r="C736" s="114" t="s">
        <v>305</v>
      </c>
      <c r="D736" s="35" t="s">
        <v>276</v>
      </c>
      <c r="AQ736" s="28"/>
      <c r="AS736" s="24"/>
    </row>
    <row r="737" spans="1:45" ht="9.75">
      <c r="A737" s="25" t="s">
        <v>264</v>
      </c>
      <c r="B737" s="63" t="s">
        <v>230</v>
      </c>
      <c r="C737" s="114" t="s">
        <v>305</v>
      </c>
      <c r="D737" s="25" t="s">
        <v>300</v>
      </c>
      <c r="H737" s="28">
        <v>4</v>
      </c>
      <c r="O737" s="28">
        <v>2</v>
      </c>
      <c r="R737" s="28">
        <v>1</v>
      </c>
      <c r="AQ737" s="28"/>
      <c r="AS737" s="24"/>
    </row>
    <row r="738" spans="1:45" ht="9.75">
      <c r="A738" s="25" t="s">
        <v>264</v>
      </c>
      <c r="B738" s="63" t="s">
        <v>230</v>
      </c>
      <c r="C738" s="114" t="s">
        <v>305</v>
      </c>
      <c r="D738" s="25" t="s">
        <v>306</v>
      </c>
      <c r="R738" s="28">
        <v>2</v>
      </c>
      <c r="AQ738" s="28"/>
      <c r="AS738" s="24"/>
    </row>
    <row r="739" spans="1:45" ht="9.75">
      <c r="A739" s="25" t="s">
        <v>264</v>
      </c>
      <c r="B739" s="63" t="s">
        <v>230</v>
      </c>
      <c r="C739" s="114" t="s">
        <v>305</v>
      </c>
      <c r="D739" s="25" t="s">
        <v>271</v>
      </c>
      <c r="AQ739" s="28"/>
      <c r="AS739" s="24"/>
    </row>
    <row r="740" spans="1:45" ht="9.75">
      <c r="A740" s="25" t="s">
        <v>264</v>
      </c>
      <c r="B740" s="63" t="s">
        <v>230</v>
      </c>
      <c r="C740" s="114" t="s">
        <v>305</v>
      </c>
      <c r="D740" s="25" t="s">
        <v>295</v>
      </c>
      <c r="F740" s="28">
        <v>2</v>
      </c>
      <c r="Z740" s="28">
        <v>2</v>
      </c>
      <c r="AQ740" s="28"/>
      <c r="AS740" s="24"/>
    </row>
    <row r="741" spans="1:45" ht="9.75">
      <c r="A741" s="25" t="s">
        <v>264</v>
      </c>
      <c r="B741" s="63" t="s">
        <v>230</v>
      </c>
      <c r="C741" s="114" t="s">
        <v>305</v>
      </c>
      <c r="D741" s="25" t="s">
        <v>296</v>
      </c>
      <c r="H741" s="28">
        <v>6</v>
      </c>
      <c r="AB741" s="28">
        <v>1</v>
      </c>
      <c r="AQ741" s="28"/>
      <c r="AS741" s="24"/>
    </row>
    <row r="742" spans="1:45" ht="9.75">
      <c r="A742" s="25" t="s">
        <v>264</v>
      </c>
      <c r="B742" s="63" t="s">
        <v>205</v>
      </c>
      <c r="C742" s="114" t="s">
        <v>305</v>
      </c>
      <c r="D742" s="25" t="s">
        <v>289</v>
      </c>
      <c r="H742" s="28">
        <v>25</v>
      </c>
      <c r="V742" s="28">
        <v>5</v>
      </c>
      <c r="AB742" s="28">
        <v>13</v>
      </c>
      <c r="AQ742" s="28"/>
      <c r="AS742" s="24"/>
    </row>
    <row r="743" spans="1:45" ht="9.75">
      <c r="A743" s="25" t="s">
        <v>264</v>
      </c>
      <c r="B743" s="63" t="s">
        <v>205</v>
      </c>
      <c r="C743" s="114" t="s">
        <v>305</v>
      </c>
      <c r="D743" s="25" t="s">
        <v>286</v>
      </c>
      <c r="AB743" s="28">
        <v>1</v>
      </c>
      <c r="AQ743" s="28"/>
      <c r="AS743" s="24"/>
    </row>
    <row r="744" spans="1:45" ht="9.75">
      <c r="A744" s="25" t="s">
        <v>264</v>
      </c>
      <c r="B744" s="63" t="s">
        <v>205</v>
      </c>
      <c r="C744" s="114" t="s">
        <v>305</v>
      </c>
      <c r="D744" s="25" t="s">
        <v>280</v>
      </c>
      <c r="Q744" s="28">
        <v>2</v>
      </c>
      <c r="V744" s="28">
        <v>1</v>
      </c>
      <c r="W744" s="28">
        <v>1</v>
      </c>
      <c r="AQ744" s="28"/>
      <c r="AS744" s="24"/>
    </row>
    <row r="745" spans="1:45" ht="9.75">
      <c r="A745" s="25" t="s">
        <v>264</v>
      </c>
      <c r="B745" s="63" t="s">
        <v>205</v>
      </c>
      <c r="C745" s="114" t="s">
        <v>305</v>
      </c>
      <c r="D745" s="25" t="s">
        <v>290</v>
      </c>
      <c r="Q745" s="28">
        <v>6</v>
      </c>
      <c r="R745" s="28">
        <v>3</v>
      </c>
      <c r="V745" s="28">
        <v>1</v>
      </c>
      <c r="AQ745" s="28"/>
      <c r="AS745" s="24"/>
    </row>
    <row r="746" spans="1:45" ht="9.75">
      <c r="A746" s="25" t="s">
        <v>264</v>
      </c>
      <c r="B746" s="63" t="s">
        <v>205</v>
      </c>
      <c r="C746" s="114" t="s">
        <v>305</v>
      </c>
      <c r="D746" s="25" t="s">
        <v>291</v>
      </c>
      <c r="F746" s="28">
        <v>2</v>
      </c>
      <c r="G746" s="28">
        <v>2</v>
      </c>
      <c r="J746" s="28">
        <v>12</v>
      </c>
      <c r="Q746" s="28">
        <v>2</v>
      </c>
      <c r="T746" s="28">
        <v>36</v>
      </c>
      <c r="W746" s="28">
        <v>10</v>
      </c>
      <c r="Z746" s="28">
        <v>5</v>
      </c>
      <c r="AQ746" s="28"/>
      <c r="AS746" s="24"/>
    </row>
    <row r="747" spans="1:45" ht="9.75">
      <c r="A747" s="25" t="s">
        <v>264</v>
      </c>
      <c r="B747" s="63" t="s">
        <v>205</v>
      </c>
      <c r="C747" s="114" t="s">
        <v>305</v>
      </c>
      <c r="D747" s="25" t="s">
        <v>268</v>
      </c>
      <c r="AQ747" s="28"/>
      <c r="AS747" s="24"/>
    </row>
    <row r="748" spans="1:45" ht="9.75">
      <c r="A748" s="25" t="s">
        <v>264</v>
      </c>
      <c r="B748" s="63" t="s">
        <v>205</v>
      </c>
      <c r="C748" s="114" t="s">
        <v>305</v>
      </c>
      <c r="D748" s="25" t="s">
        <v>292</v>
      </c>
      <c r="G748" s="28">
        <v>2</v>
      </c>
      <c r="L748" s="28">
        <v>8</v>
      </c>
      <c r="Q748" s="28">
        <v>3</v>
      </c>
      <c r="T748" s="28">
        <v>12</v>
      </c>
      <c r="V748" s="28">
        <v>11</v>
      </c>
      <c r="W748" s="28">
        <v>4</v>
      </c>
      <c r="AQ748" s="28"/>
      <c r="AS748" s="24"/>
    </row>
    <row r="749" spans="1:45" ht="9.75">
      <c r="A749" s="25" t="s">
        <v>264</v>
      </c>
      <c r="B749" s="63" t="s">
        <v>205</v>
      </c>
      <c r="C749" s="114" t="s">
        <v>305</v>
      </c>
      <c r="D749" s="25" t="s">
        <v>277</v>
      </c>
      <c r="Z749" s="28">
        <v>23</v>
      </c>
      <c r="AQ749" s="28"/>
      <c r="AS749" s="24"/>
    </row>
    <row r="750" spans="1:45" ht="9.75">
      <c r="A750" s="25" t="s">
        <v>264</v>
      </c>
      <c r="B750" s="63" t="s">
        <v>205</v>
      </c>
      <c r="C750" s="114" t="s">
        <v>305</v>
      </c>
      <c r="D750" s="25" t="s">
        <v>278</v>
      </c>
      <c r="V750" s="28">
        <v>8</v>
      </c>
      <c r="AQ750" s="28"/>
      <c r="AS750" s="24"/>
    </row>
    <row r="751" spans="1:45" ht="9.75">
      <c r="A751" s="25" t="s">
        <v>264</v>
      </c>
      <c r="B751" s="63" t="s">
        <v>205</v>
      </c>
      <c r="C751" s="114" t="s">
        <v>305</v>
      </c>
      <c r="D751" s="25" t="s">
        <v>293</v>
      </c>
      <c r="H751" s="28">
        <v>21</v>
      </c>
      <c r="V751" s="28">
        <v>19</v>
      </c>
      <c r="AQ751" s="28"/>
      <c r="AS751" s="24"/>
    </row>
    <row r="752" spans="1:45" ht="9.75">
      <c r="A752" s="25" t="s">
        <v>264</v>
      </c>
      <c r="B752" s="63" t="s">
        <v>205</v>
      </c>
      <c r="C752" s="114" t="s">
        <v>305</v>
      </c>
      <c r="D752" s="25" t="s">
        <v>294</v>
      </c>
      <c r="H752" s="28">
        <v>34</v>
      </c>
      <c r="Q752" s="28">
        <v>2</v>
      </c>
      <c r="V752" s="28">
        <v>9</v>
      </c>
      <c r="Z752" s="28">
        <v>23</v>
      </c>
      <c r="AQ752" s="28"/>
      <c r="AS752" s="24"/>
    </row>
    <row r="753" spans="1:45" ht="9.75">
      <c r="A753" s="25" t="s">
        <v>264</v>
      </c>
      <c r="B753" s="63" t="s">
        <v>205</v>
      </c>
      <c r="C753" s="114" t="s">
        <v>305</v>
      </c>
      <c r="D753" s="35" t="s">
        <v>276</v>
      </c>
      <c r="AQ753" s="28"/>
      <c r="AS753" s="24"/>
    </row>
    <row r="754" spans="1:45" ht="9.75">
      <c r="A754" s="25" t="s">
        <v>264</v>
      </c>
      <c r="B754" s="63" t="s">
        <v>205</v>
      </c>
      <c r="C754" s="114" t="s">
        <v>305</v>
      </c>
      <c r="D754" s="25" t="s">
        <v>300</v>
      </c>
      <c r="H754" s="28">
        <v>10</v>
      </c>
      <c r="O754" s="28">
        <v>2</v>
      </c>
      <c r="Q754" s="28">
        <v>2</v>
      </c>
      <c r="AQ754" s="28"/>
      <c r="AS754" s="24"/>
    </row>
    <row r="755" spans="1:45" ht="9.75">
      <c r="A755" s="25" t="s">
        <v>264</v>
      </c>
      <c r="B755" s="63" t="s">
        <v>205</v>
      </c>
      <c r="C755" s="114" t="s">
        <v>305</v>
      </c>
      <c r="D755" s="25" t="s">
        <v>306</v>
      </c>
      <c r="H755" s="28">
        <v>16</v>
      </c>
      <c r="Q755" s="28">
        <v>7</v>
      </c>
      <c r="AQ755" s="28"/>
      <c r="AS755" s="24"/>
    </row>
    <row r="756" spans="1:45" ht="9.75">
      <c r="A756" s="25" t="s">
        <v>264</v>
      </c>
      <c r="B756" s="63" t="s">
        <v>205</v>
      </c>
      <c r="C756" s="114" t="s">
        <v>305</v>
      </c>
      <c r="D756" s="25" t="s">
        <v>271</v>
      </c>
      <c r="AQ756" s="28"/>
      <c r="AS756" s="24"/>
    </row>
    <row r="757" spans="1:45" ht="9.75">
      <c r="A757" s="25" t="s">
        <v>264</v>
      </c>
      <c r="B757" s="63" t="s">
        <v>205</v>
      </c>
      <c r="C757" s="114" t="s">
        <v>305</v>
      </c>
      <c r="D757" s="25" t="s">
        <v>295</v>
      </c>
      <c r="F757" s="28">
        <v>2</v>
      </c>
      <c r="Z757" s="28">
        <v>2</v>
      </c>
      <c r="AQ757" s="28"/>
      <c r="AS757" s="24"/>
    </row>
    <row r="758" spans="1:45" ht="9.75">
      <c r="A758" s="25" t="s">
        <v>264</v>
      </c>
      <c r="B758" s="63" t="s">
        <v>205</v>
      </c>
      <c r="C758" s="114" t="s">
        <v>305</v>
      </c>
      <c r="D758" s="25" t="s">
        <v>296</v>
      </c>
      <c r="Q758" s="28">
        <v>2</v>
      </c>
      <c r="AQ758" s="28"/>
      <c r="AS758" s="24"/>
    </row>
    <row r="759" spans="1:45" ht="9.75">
      <c r="A759" s="25" t="s">
        <v>264</v>
      </c>
      <c r="B759" s="63" t="s">
        <v>250</v>
      </c>
      <c r="C759" s="114" t="s">
        <v>305</v>
      </c>
      <c r="D759" s="25" t="s">
        <v>289</v>
      </c>
      <c r="H759" s="28">
        <v>71</v>
      </c>
      <c r="Q759" s="28">
        <v>2</v>
      </c>
      <c r="V759" s="28">
        <v>3</v>
      </c>
      <c r="AQ759" s="28"/>
      <c r="AS759" s="24"/>
    </row>
    <row r="760" spans="1:45" ht="9.75">
      <c r="A760" s="25" t="s">
        <v>264</v>
      </c>
      <c r="B760" s="63" t="s">
        <v>250</v>
      </c>
      <c r="C760" s="114" t="s">
        <v>305</v>
      </c>
      <c r="D760" s="25" t="s">
        <v>286</v>
      </c>
      <c r="AQ760" s="28"/>
      <c r="AS760" s="24"/>
    </row>
    <row r="761" spans="1:45" ht="9.75">
      <c r="A761" s="25" t="s">
        <v>264</v>
      </c>
      <c r="B761" s="63" t="s">
        <v>250</v>
      </c>
      <c r="C761" s="114" t="s">
        <v>305</v>
      </c>
      <c r="D761" s="25" t="s">
        <v>280</v>
      </c>
      <c r="AQ761" s="28"/>
      <c r="AS761" s="24"/>
    </row>
    <row r="762" spans="1:45" ht="9.75">
      <c r="A762" s="25" t="s">
        <v>264</v>
      </c>
      <c r="B762" s="63" t="s">
        <v>250</v>
      </c>
      <c r="C762" s="114" t="s">
        <v>305</v>
      </c>
      <c r="D762" s="25" t="s">
        <v>290</v>
      </c>
      <c r="Q762" s="28">
        <v>3</v>
      </c>
      <c r="V762" s="28">
        <v>1</v>
      </c>
      <c r="AQ762" s="28"/>
      <c r="AS762" s="24"/>
    </row>
    <row r="763" spans="1:45" ht="9.75">
      <c r="A763" s="25" t="s">
        <v>264</v>
      </c>
      <c r="B763" s="63" t="s">
        <v>250</v>
      </c>
      <c r="C763" s="114" t="s">
        <v>305</v>
      </c>
      <c r="D763" s="25" t="s">
        <v>291</v>
      </c>
      <c r="F763" s="28">
        <v>2</v>
      </c>
      <c r="W763" s="28">
        <v>7</v>
      </c>
      <c r="AQ763" s="28"/>
      <c r="AS763" s="24"/>
    </row>
    <row r="764" spans="1:45" ht="9.75">
      <c r="A764" s="25" t="s">
        <v>264</v>
      </c>
      <c r="B764" s="63" t="s">
        <v>250</v>
      </c>
      <c r="C764" s="114" t="s">
        <v>305</v>
      </c>
      <c r="D764" s="25" t="s">
        <v>268</v>
      </c>
      <c r="AQ764" s="28"/>
      <c r="AS764" s="24"/>
    </row>
    <row r="765" spans="1:45" ht="9.75">
      <c r="A765" s="25" t="s">
        <v>264</v>
      </c>
      <c r="B765" s="63" t="s">
        <v>250</v>
      </c>
      <c r="C765" s="114" t="s">
        <v>305</v>
      </c>
      <c r="D765" s="25" t="s">
        <v>292</v>
      </c>
      <c r="L765" s="28">
        <v>12</v>
      </c>
      <c r="Q765" s="28">
        <v>1</v>
      </c>
      <c r="T765" s="28">
        <v>35</v>
      </c>
      <c r="V765" s="28">
        <v>19</v>
      </c>
      <c r="W765" s="28">
        <v>5</v>
      </c>
      <c r="Z765" s="28">
        <v>8</v>
      </c>
      <c r="AQ765" s="28"/>
      <c r="AS765" s="24"/>
    </row>
    <row r="766" spans="1:45" ht="9.75">
      <c r="A766" s="25" t="s">
        <v>264</v>
      </c>
      <c r="B766" s="63" t="s">
        <v>250</v>
      </c>
      <c r="C766" s="114" t="s">
        <v>305</v>
      </c>
      <c r="D766" s="25" t="s">
        <v>277</v>
      </c>
      <c r="AQ766" s="28"/>
      <c r="AS766" s="24"/>
    </row>
    <row r="767" spans="1:45" ht="9.75">
      <c r="A767" s="25" t="s">
        <v>264</v>
      </c>
      <c r="B767" s="63" t="s">
        <v>250</v>
      </c>
      <c r="C767" s="114" t="s">
        <v>305</v>
      </c>
      <c r="D767" s="25" t="s">
        <v>278</v>
      </c>
      <c r="AQ767" s="28"/>
      <c r="AS767" s="24"/>
    </row>
    <row r="768" spans="1:45" ht="9.75">
      <c r="A768" s="25" t="s">
        <v>264</v>
      </c>
      <c r="B768" s="63" t="s">
        <v>250</v>
      </c>
      <c r="C768" s="114" t="s">
        <v>305</v>
      </c>
      <c r="D768" s="25" t="s">
        <v>293</v>
      </c>
      <c r="AQ768" s="28"/>
      <c r="AS768" s="24"/>
    </row>
    <row r="769" spans="1:45" ht="9.75">
      <c r="A769" s="25" t="s">
        <v>264</v>
      </c>
      <c r="B769" s="63" t="s">
        <v>250</v>
      </c>
      <c r="C769" s="114" t="s">
        <v>305</v>
      </c>
      <c r="D769" s="25" t="s">
        <v>294</v>
      </c>
      <c r="H769" s="28">
        <v>142</v>
      </c>
      <c r="AQ769" s="28"/>
      <c r="AS769" s="24"/>
    </row>
    <row r="770" spans="1:45" ht="9.75">
      <c r="A770" s="25" t="s">
        <v>264</v>
      </c>
      <c r="B770" s="63" t="s">
        <v>250</v>
      </c>
      <c r="C770" s="114" t="s">
        <v>305</v>
      </c>
      <c r="D770" s="35" t="s">
        <v>276</v>
      </c>
      <c r="AQ770" s="28"/>
      <c r="AS770" s="24"/>
    </row>
    <row r="771" spans="1:45" ht="9.75">
      <c r="A771" s="25" t="s">
        <v>264</v>
      </c>
      <c r="B771" s="63" t="s">
        <v>250</v>
      </c>
      <c r="C771" s="114" t="s">
        <v>305</v>
      </c>
      <c r="D771" s="25" t="s">
        <v>300</v>
      </c>
      <c r="H771" s="28">
        <v>5</v>
      </c>
      <c r="O771" s="28">
        <v>3</v>
      </c>
      <c r="Q771" s="28">
        <v>4</v>
      </c>
      <c r="AQ771" s="28"/>
      <c r="AS771" s="24"/>
    </row>
    <row r="772" spans="1:45" ht="9.75">
      <c r="A772" s="25" t="s">
        <v>264</v>
      </c>
      <c r="B772" s="63" t="s">
        <v>250</v>
      </c>
      <c r="C772" s="114" t="s">
        <v>305</v>
      </c>
      <c r="D772" s="25" t="s">
        <v>306</v>
      </c>
      <c r="AQ772" s="28"/>
      <c r="AS772" s="24"/>
    </row>
    <row r="773" spans="1:45" ht="9.75">
      <c r="A773" s="25" t="s">
        <v>264</v>
      </c>
      <c r="B773" s="63" t="s">
        <v>250</v>
      </c>
      <c r="C773" s="114" t="s">
        <v>305</v>
      </c>
      <c r="D773" s="25" t="s">
        <v>271</v>
      </c>
      <c r="AQ773" s="28"/>
      <c r="AS773" s="24"/>
    </row>
    <row r="774" spans="1:45" ht="9.75">
      <c r="A774" s="25" t="s">
        <v>264</v>
      </c>
      <c r="B774" s="63" t="s">
        <v>250</v>
      </c>
      <c r="C774" s="114" t="s">
        <v>305</v>
      </c>
      <c r="D774" s="25" t="s">
        <v>295</v>
      </c>
      <c r="F774" s="28">
        <v>2</v>
      </c>
      <c r="AQ774" s="28"/>
      <c r="AS774" s="24"/>
    </row>
    <row r="775" spans="1:45" ht="9.75">
      <c r="A775" s="25" t="s">
        <v>264</v>
      </c>
      <c r="B775" s="63" t="s">
        <v>250</v>
      </c>
      <c r="C775" s="114" t="s">
        <v>305</v>
      </c>
      <c r="D775" s="25" t="s">
        <v>296</v>
      </c>
      <c r="H775" s="28">
        <v>2</v>
      </c>
      <c r="Q775" s="28">
        <v>2</v>
      </c>
      <c r="AQ775" s="28"/>
      <c r="AS775" s="24"/>
    </row>
    <row r="776" spans="1:45" ht="9.75">
      <c r="A776" s="25" t="s">
        <v>264</v>
      </c>
      <c r="B776" s="63" t="s">
        <v>216</v>
      </c>
      <c r="C776" s="114" t="s">
        <v>305</v>
      </c>
      <c r="D776" s="25" t="s">
        <v>289</v>
      </c>
      <c r="T776" s="28">
        <v>35</v>
      </c>
      <c r="V776" s="28">
        <v>24</v>
      </c>
      <c r="W776" s="28">
        <v>1</v>
      </c>
      <c r="Z776" s="28">
        <v>6</v>
      </c>
      <c r="AB776" s="28">
        <v>14</v>
      </c>
      <c r="AF776" s="28">
        <v>1</v>
      </c>
      <c r="AQ776" s="28"/>
      <c r="AS776" s="24"/>
    </row>
    <row r="777" spans="1:45" ht="9.75">
      <c r="A777" s="25" t="s">
        <v>264</v>
      </c>
      <c r="B777" s="63" t="s">
        <v>216</v>
      </c>
      <c r="C777" s="114" t="s">
        <v>305</v>
      </c>
      <c r="D777" s="25" t="s">
        <v>286</v>
      </c>
      <c r="H777" s="28">
        <v>1</v>
      </c>
      <c r="AQ777" s="28"/>
      <c r="AS777" s="24"/>
    </row>
    <row r="778" spans="1:45" ht="9.75">
      <c r="A778" s="25" t="s">
        <v>264</v>
      </c>
      <c r="B778" s="63" t="s">
        <v>216</v>
      </c>
      <c r="C778" s="114" t="s">
        <v>305</v>
      </c>
      <c r="D778" s="25" t="s">
        <v>280</v>
      </c>
      <c r="V778" s="28">
        <v>1</v>
      </c>
      <c r="AQ778" s="28"/>
      <c r="AS778" s="24"/>
    </row>
    <row r="779" spans="1:45" ht="9.75">
      <c r="A779" s="25" t="s">
        <v>264</v>
      </c>
      <c r="B779" s="63" t="s">
        <v>216</v>
      </c>
      <c r="C779" s="114" t="s">
        <v>305</v>
      </c>
      <c r="D779" s="25" t="s">
        <v>290</v>
      </c>
      <c r="J779" s="28">
        <v>2</v>
      </c>
      <c r="V779" s="28">
        <v>1</v>
      </c>
      <c r="W779" s="28">
        <v>15</v>
      </c>
      <c r="AB779" s="28">
        <v>4</v>
      </c>
      <c r="AC779" s="28">
        <v>1</v>
      </c>
      <c r="AI779" s="28">
        <v>3</v>
      </c>
      <c r="AQ779" s="28"/>
      <c r="AS779" s="24"/>
    </row>
    <row r="780" spans="1:45" ht="9.75">
      <c r="A780" s="25" t="s">
        <v>264</v>
      </c>
      <c r="B780" s="63" t="s">
        <v>216</v>
      </c>
      <c r="C780" s="114" t="s">
        <v>305</v>
      </c>
      <c r="D780" s="25" t="s">
        <v>291</v>
      </c>
      <c r="F780" s="28">
        <v>2</v>
      </c>
      <c r="G780" s="28">
        <v>2</v>
      </c>
      <c r="J780" s="28">
        <v>19</v>
      </c>
      <c r="T780" s="28">
        <v>179</v>
      </c>
      <c r="V780" s="28">
        <v>5</v>
      </c>
      <c r="W780" s="28">
        <v>83</v>
      </c>
      <c r="Z780" s="28">
        <v>2</v>
      </c>
      <c r="AJ780" s="28">
        <v>2</v>
      </c>
      <c r="AQ780" s="28"/>
      <c r="AS780" s="24"/>
    </row>
    <row r="781" spans="1:45" ht="9.75">
      <c r="A781" s="25" t="s">
        <v>264</v>
      </c>
      <c r="B781" s="63" t="s">
        <v>216</v>
      </c>
      <c r="C781" s="114" t="s">
        <v>305</v>
      </c>
      <c r="D781" s="25" t="s">
        <v>268</v>
      </c>
      <c r="AQ781" s="28"/>
      <c r="AS781" s="24"/>
    </row>
    <row r="782" spans="1:45" ht="9.75">
      <c r="A782" s="25" t="s">
        <v>264</v>
      </c>
      <c r="B782" s="63" t="s">
        <v>216</v>
      </c>
      <c r="C782" s="114" t="s">
        <v>305</v>
      </c>
      <c r="D782" s="25" t="s">
        <v>292</v>
      </c>
      <c r="E782" s="28">
        <v>1</v>
      </c>
      <c r="T782" s="28">
        <v>50</v>
      </c>
      <c r="V782" s="28">
        <v>24</v>
      </c>
      <c r="W782" s="28">
        <v>13</v>
      </c>
      <c r="AF782" s="28">
        <v>2</v>
      </c>
      <c r="AH782" s="28">
        <v>1</v>
      </c>
      <c r="AQ782" s="28"/>
      <c r="AS782" s="24"/>
    </row>
    <row r="783" spans="1:45" ht="9.75">
      <c r="A783" s="25" t="s">
        <v>264</v>
      </c>
      <c r="B783" s="63" t="s">
        <v>216</v>
      </c>
      <c r="C783" s="114" t="s">
        <v>305</v>
      </c>
      <c r="D783" s="25" t="s">
        <v>277</v>
      </c>
      <c r="V783" s="28">
        <v>19</v>
      </c>
      <c r="Z783" s="28">
        <v>14</v>
      </c>
      <c r="AQ783" s="28"/>
      <c r="AS783" s="24"/>
    </row>
    <row r="784" spans="1:45" ht="9.75">
      <c r="A784" s="25" t="s">
        <v>264</v>
      </c>
      <c r="B784" s="63" t="s">
        <v>216</v>
      </c>
      <c r="C784" s="114" t="s">
        <v>305</v>
      </c>
      <c r="D784" s="25" t="s">
        <v>278</v>
      </c>
      <c r="AQ784" s="28"/>
      <c r="AS784" s="24"/>
    </row>
    <row r="785" spans="1:45" ht="9.75">
      <c r="A785" s="25" t="s">
        <v>264</v>
      </c>
      <c r="B785" s="63" t="s">
        <v>216</v>
      </c>
      <c r="C785" s="114" t="s">
        <v>305</v>
      </c>
      <c r="D785" s="25" t="s">
        <v>293</v>
      </c>
      <c r="F785" s="28">
        <v>4</v>
      </c>
      <c r="H785" s="28">
        <v>71</v>
      </c>
      <c r="I785" s="28">
        <v>25</v>
      </c>
      <c r="T785" s="28">
        <v>26</v>
      </c>
      <c r="V785" s="28">
        <v>13</v>
      </c>
      <c r="W785" s="28">
        <v>27</v>
      </c>
      <c r="Z785" s="28">
        <v>12</v>
      </c>
      <c r="AQ785" s="28"/>
      <c r="AS785" s="24"/>
    </row>
    <row r="786" spans="1:45" ht="9.75">
      <c r="A786" s="25" t="s">
        <v>264</v>
      </c>
      <c r="B786" s="63" t="s">
        <v>216</v>
      </c>
      <c r="C786" s="114" t="s">
        <v>305</v>
      </c>
      <c r="D786" s="25" t="s">
        <v>294</v>
      </c>
      <c r="Q786" s="28">
        <v>2</v>
      </c>
      <c r="V786" s="28">
        <v>46</v>
      </c>
      <c r="W786" s="28">
        <v>1</v>
      </c>
      <c r="Z786" s="28">
        <v>25</v>
      </c>
      <c r="AQ786" s="28"/>
      <c r="AS786" s="24"/>
    </row>
    <row r="787" spans="1:45" ht="9.75">
      <c r="A787" s="25" t="s">
        <v>264</v>
      </c>
      <c r="B787" s="63" t="s">
        <v>216</v>
      </c>
      <c r="C787" s="114" t="s">
        <v>305</v>
      </c>
      <c r="D787" s="35" t="s">
        <v>276</v>
      </c>
      <c r="AQ787" s="28"/>
      <c r="AS787" s="24"/>
    </row>
    <row r="788" spans="1:45" ht="9.75">
      <c r="A788" s="25" t="s">
        <v>264</v>
      </c>
      <c r="B788" s="63" t="s">
        <v>216</v>
      </c>
      <c r="C788" s="114" t="s">
        <v>305</v>
      </c>
      <c r="D788" s="25" t="s">
        <v>300</v>
      </c>
      <c r="AQ788" s="28"/>
      <c r="AS788" s="24"/>
    </row>
    <row r="789" spans="1:45" ht="9.75">
      <c r="A789" s="25" t="s">
        <v>264</v>
      </c>
      <c r="B789" s="63" t="s">
        <v>216</v>
      </c>
      <c r="C789" s="114" t="s">
        <v>305</v>
      </c>
      <c r="D789" s="25" t="s">
        <v>306</v>
      </c>
      <c r="R789" s="28">
        <v>2</v>
      </c>
      <c r="AQ789" s="28"/>
      <c r="AS789" s="24"/>
    </row>
    <row r="790" spans="1:45" ht="9.75">
      <c r="A790" s="25" t="s">
        <v>264</v>
      </c>
      <c r="B790" s="63" t="s">
        <v>216</v>
      </c>
      <c r="C790" s="114" t="s">
        <v>305</v>
      </c>
      <c r="D790" s="25" t="s">
        <v>271</v>
      </c>
      <c r="AQ790" s="28"/>
      <c r="AS790" s="24"/>
    </row>
    <row r="791" spans="1:45" ht="9.75">
      <c r="A791" s="25" t="s">
        <v>264</v>
      </c>
      <c r="B791" s="63" t="s">
        <v>216</v>
      </c>
      <c r="C791" s="114" t="s">
        <v>305</v>
      </c>
      <c r="D791" s="25" t="s">
        <v>295</v>
      </c>
      <c r="F791" s="28">
        <v>2</v>
      </c>
      <c r="V791" s="28">
        <v>1</v>
      </c>
      <c r="Z791" s="28">
        <v>1</v>
      </c>
      <c r="AQ791" s="28"/>
      <c r="AS791" s="24"/>
    </row>
    <row r="792" spans="1:45" ht="9.75">
      <c r="A792" s="25" t="s">
        <v>264</v>
      </c>
      <c r="B792" s="63" t="s">
        <v>216</v>
      </c>
      <c r="C792" s="114" t="s">
        <v>305</v>
      </c>
      <c r="D792" s="25" t="s">
        <v>296</v>
      </c>
      <c r="AQ792" s="28"/>
      <c r="AS792" s="24"/>
    </row>
    <row r="793" spans="1:45" ht="9.75">
      <c r="A793" s="25" t="s">
        <v>264</v>
      </c>
      <c r="B793" s="63" t="s">
        <v>232</v>
      </c>
      <c r="C793" s="114" t="s">
        <v>305</v>
      </c>
      <c r="D793" s="25" t="s">
        <v>289</v>
      </c>
      <c r="H793" s="28">
        <v>7</v>
      </c>
      <c r="T793" s="28">
        <v>2</v>
      </c>
      <c r="V793" s="28">
        <v>23</v>
      </c>
      <c r="Z793" s="28">
        <v>6</v>
      </c>
      <c r="AB793" s="28">
        <v>16</v>
      </c>
      <c r="AQ793" s="28"/>
      <c r="AS793" s="24"/>
    </row>
    <row r="794" spans="1:45" ht="9.75">
      <c r="A794" s="25" t="s">
        <v>264</v>
      </c>
      <c r="B794" s="63" t="s">
        <v>232</v>
      </c>
      <c r="C794" s="114" t="s">
        <v>305</v>
      </c>
      <c r="D794" s="25" t="s">
        <v>286</v>
      </c>
      <c r="R794" s="28">
        <v>1</v>
      </c>
      <c r="W794" s="28">
        <v>16</v>
      </c>
      <c r="AQ794" s="28"/>
      <c r="AS794" s="24"/>
    </row>
    <row r="795" spans="1:45" ht="9.75">
      <c r="A795" s="25" t="s">
        <v>264</v>
      </c>
      <c r="B795" s="63" t="s">
        <v>232</v>
      </c>
      <c r="C795" s="114" t="s">
        <v>305</v>
      </c>
      <c r="D795" s="25" t="s">
        <v>280</v>
      </c>
      <c r="Q795" s="28">
        <v>2</v>
      </c>
      <c r="AQ795" s="28"/>
      <c r="AS795" s="24"/>
    </row>
    <row r="796" spans="1:45" ht="9.75">
      <c r="A796" s="25" t="s">
        <v>264</v>
      </c>
      <c r="B796" s="63" t="s">
        <v>232</v>
      </c>
      <c r="C796" s="114" t="s">
        <v>305</v>
      </c>
      <c r="D796" s="25" t="s">
        <v>290</v>
      </c>
      <c r="H796" s="28">
        <v>18</v>
      </c>
      <c r="J796" s="28">
        <v>2</v>
      </c>
      <c r="V796" s="28">
        <v>2</v>
      </c>
      <c r="W796" s="28">
        <v>56</v>
      </c>
      <c r="AB796" s="28">
        <v>4</v>
      </c>
      <c r="AI796" s="28">
        <v>5</v>
      </c>
      <c r="AQ796" s="28"/>
      <c r="AS796" s="24"/>
    </row>
    <row r="797" spans="1:45" ht="9.75">
      <c r="A797" s="25" t="s">
        <v>264</v>
      </c>
      <c r="B797" s="63" t="s">
        <v>232</v>
      </c>
      <c r="C797" s="114" t="s">
        <v>305</v>
      </c>
      <c r="D797" s="25" t="s">
        <v>291</v>
      </c>
      <c r="F797" s="28">
        <v>2</v>
      </c>
      <c r="G797" s="28">
        <v>2</v>
      </c>
      <c r="J797" s="28">
        <v>9</v>
      </c>
      <c r="T797" s="28">
        <v>83</v>
      </c>
      <c r="V797" s="28">
        <v>3</v>
      </c>
      <c r="W797" s="28">
        <v>22</v>
      </c>
      <c r="Z797" s="28">
        <v>4</v>
      </c>
      <c r="AJ797" s="28">
        <v>3</v>
      </c>
      <c r="AQ797" s="28"/>
      <c r="AS797" s="24"/>
    </row>
    <row r="798" spans="1:45" ht="9.75">
      <c r="A798" s="25" t="s">
        <v>264</v>
      </c>
      <c r="B798" s="63" t="s">
        <v>232</v>
      </c>
      <c r="C798" s="114" t="s">
        <v>305</v>
      </c>
      <c r="D798" s="25" t="s">
        <v>268</v>
      </c>
      <c r="AQ798" s="28"/>
      <c r="AS798" s="24"/>
    </row>
    <row r="799" spans="1:45" ht="9.75">
      <c r="A799" s="25" t="s">
        <v>264</v>
      </c>
      <c r="B799" s="63" t="s">
        <v>232</v>
      </c>
      <c r="C799" s="114" t="s">
        <v>305</v>
      </c>
      <c r="D799" s="25" t="s">
        <v>292</v>
      </c>
      <c r="AQ799" s="28"/>
      <c r="AS799" s="24"/>
    </row>
    <row r="800" spans="1:45" ht="9.75">
      <c r="A800" s="25" t="s">
        <v>264</v>
      </c>
      <c r="B800" s="63" t="s">
        <v>232</v>
      </c>
      <c r="C800" s="114" t="s">
        <v>305</v>
      </c>
      <c r="D800" s="25" t="s">
        <v>277</v>
      </c>
      <c r="F800" s="28">
        <v>3</v>
      </c>
      <c r="G800" s="28">
        <v>4</v>
      </c>
      <c r="T800" s="28">
        <v>62</v>
      </c>
      <c r="V800" s="28">
        <v>18</v>
      </c>
      <c r="W800" s="28">
        <v>31</v>
      </c>
      <c r="Z800" s="28">
        <v>16</v>
      </c>
      <c r="AD800" s="28">
        <v>1</v>
      </c>
      <c r="AQ800" s="28"/>
      <c r="AS800" s="24"/>
    </row>
    <row r="801" spans="1:45" ht="9.75">
      <c r="A801" s="25" t="s">
        <v>264</v>
      </c>
      <c r="B801" s="63" t="s">
        <v>232</v>
      </c>
      <c r="C801" s="114" t="s">
        <v>305</v>
      </c>
      <c r="D801" s="25" t="s">
        <v>278</v>
      </c>
      <c r="V801" s="28">
        <v>17</v>
      </c>
      <c r="AQ801" s="28"/>
      <c r="AS801" s="24"/>
    </row>
    <row r="802" spans="1:45" ht="9.75">
      <c r="A802" s="25" t="s">
        <v>264</v>
      </c>
      <c r="B802" s="63" t="s">
        <v>232</v>
      </c>
      <c r="C802" s="114" t="s">
        <v>305</v>
      </c>
      <c r="D802" s="25" t="s">
        <v>293</v>
      </c>
      <c r="H802" s="28">
        <v>109</v>
      </c>
      <c r="V802" s="28">
        <v>26</v>
      </c>
      <c r="Z802" s="28">
        <v>15</v>
      </c>
      <c r="AQ802" s="28"/>
      <c r="AS802" s="24"/>
    </row>
    <row r="803" spans="1:45" ht="9.75">
      <c r="A803" s="25" t="s">
        <v>264</v>
      </c>
      <c r="B803" s="63" t="s">
        <v>232</v>
      </c>
      <c r="C803" s="114" t="s">
        <v>305</v>
      </c>
      <c r="D803" s="25" t="s">
        <v>294</v>
      </c>
      <c r="V803" s="28">
        <v>24</v>
      </c>
      <c r="Z803" s="28">
        <v>15</v>
      </c>
      <c r="AQ803" s="28"/>
      <c r="AS803" s="24"/>
    </row>
    <row r="804" spans="1:45" ht="9.75">
      <c r="A804" s="25" t="s">
        <v>264</v>
      </c>
      <c r="B804" s="63" t="s">
        <v>232</v>
      </c>
      <c r="C804" s="114" t="s">
        <v>305</v>
      </c>
      <c r="D804" s="35" t="s">
        <v>276</v>
      </c>
      <c r="AQ804" s="28"/>
      <c r="AS804" s="24"/>
    </row>
    <row r="805" spans="1:45" ht="9.75">
      <c r="A805" s="25" t="s">
        <v>264</v>
      </c>
      <c r="B805" s="63" t="s">
        <v>232</v>
      </c>
      <c r="C805" s="114" t="s">
        <v>305</v>
      </c>
      <c r="D805" s="25" t="s">
        <v>300</v>
      </c>
      <c r="H805" s="28">
        <v>14</v>
      </c>
      <c r="O805" s="28">
        <v>5</v>
      </c>
      <c r="Q805" s="28">
        <v>23</v>
      </c>
      <c r="R805" s="28">
        <v>1</v>
      </c>
      <c r="AQ805" s="28"/>
      <c r="AS805" s="24"/>
    </row>
    <row r="806" spans="1:45" ht="9.75">
      <c r="A806" s="25" t="s">
        <v>264</v>
      </c>
      <c r="B806" s="63" t="s">
        <v>232</v>
      </c>
      <c r="C806" s="114" t="s">
        <v>305</v>
      </c>
      <c r="D806" s="25" t="s">
        <v>306</v>
      </c>
      <c r="AQ806" s="28"/>
      <c r="AS806" s="24"/>
    </row>
    <row r="807" spans="1:45" ht="9.75">
      <c r="A807" s="25" t="s">
        <v>264</v>
      </c>
      <c r="B807" s="63" t="s">
        <v>232</v>
      </c>
      <c r="C807" s="114" t="s">
        <v>305</v>
      </c>
      <c r="D807" s="25" t="s">
        <v>271</v>
      </c>
      <c r="AQ807" s="28"/>
      <c r="AS807" s="24"/>
    </row>
    <row r="808" spans="1:45" ht="9.75">
      <c r="A808" s="25" t="s">
        <v>264</v>
      </c>
      <c r="B808" s="63" t="s">
        <v>232</v>
      </c>
      <c r="C808" s="114" t="s">
        <v>305</v>
      </c>
      <c r="D808" s="25" t="s">
        <v>295</v>
      </c>
      <c r="F808" s="28">
        <v>2</v>
      </c>
      <c r="V808" s="28">
        <v>2</v>
      </c>
      <c r="AQ808" s="28"/>
      <c r="AS808" s="24"/>
    </row>
    <row r="809" spans="1:45" ht="9.75">
      <c r="A809" s="25" t="s">
        <v>264</v>
      </c>
      <c r="B809" s="63" t="s">
        <v>232</v>
      </c>
      <c r="C809" s="114" t="s">
        <v>305</v>
      </c>
      <c r="D809" s="25" t="s">
        <v>296</v>
      </c>
      <c r="W809" s="28">
        <v>1</v>
      </c>
      <c r="AQ809" s="28"/>
      <c r="AS809" s="24"/>
    </row>
    <row r="810" spans="1:45" ht="9.75">
      <c r="A810" s="25" t="s">
        <v>264</v>
      </c>
      <c r="B810" s="63" t="s">
        <v>233</v>
      </c>
      <c r="C810" s="114" t="s">
        <v>308</v>
      </c>
      <c r="D810" s="25" t="s">
        <v>289</v>
      </c>
      <c r="H810" s="28">
        <v>17</v>
      </c>
      <c r="Q810" s="28">
        <v>2</v>
      </c>
      <c r="T810" s="28">
        <v>16</v>
      </c>
      <c r="V810" s="28">
        <v>17</v>
      </c>
      <c r="W810" s="28">
        <v>14</v>
      </c>
      <c r="Z810" s="28">
        <v>3</v>
      </c>
      <c r="AB810" s="28">
        <v>16</v>
      </c>
      <c r="AQ810" s="28"/>
      <c r="AS810" s="24"/>
    </row>
    <row r="811" spans="1:45" ht="9.75">
      <c r="A811" s="25" t="s">
        <v>264</v>
      </c>
      <c r="B811" s="63" t="s">
        <v>233</v>
      </c>
      <c r="C811" s="114" t="s">
        <v>817</v>
      </c>
      <c r="D811" s="25" t="s">
        <v>286</v>
      </c>
      <c r="H811" s="28">
        <v>3</v>
      </c>
      <c r="J811" s="28">
        <v>8</v>
      </c>
      <c r="Q811" s="28">
        <v>1</v>
      </c>
      <c r="W811" s="28">
        <v>15</v>
      </c>
      <c r="AB811" s="28">
        <v>1</v>
      </c>
      <c r="AJ811" s="28">
        <v>1</v>
      </c>
      <c r="AQ811" s="28"/>
      <c r="AS811" s="24"/>
    </row>
    <row r="812" spans="1:45" ht="9.75">
      <c r="A812" s="25" t="s">
        <v>264</v>
      </c>
      <c r="B812" s="63" t="s">
        <v>233</v>
      </c>
      <c r="C812" s="114" t="s">
        <v>818</v>
      </c>
      <c r="D812" s="25" t="s">
        <v>280</v>
      </c>
      <c r="AQ812" s="28"/>
      <c r="AS812" s="24"/>
    </row>
    <row r="813" spans="1:45" ht="9.75">
      <c r="A813" s="25" t="s">
        <v>264</v>
      </c>
      <c r="B813" s="63" t="s">
        <v>233</v>
      </c>
      <c r="C813" s="114" t="s">
        <v>819</v>
      </c>
      <c r="D813" s="25" t="s">
        <v>290</v>
      </c>
      <c r="H813" s="28">
        <v>52</v>
      </c>
      <c r="J813" s="28">
        <v>2</v>
      </c>
      <c r="Q813" s="28">
        <v>4</v>
      </c>
      <c r="R813" s="28">
        <v>1</v>
      </c>
      <c r="W813" s="28">
        <v>53</v>
      </c>
      <c r="AB813" s="28">
        <v>2</v>
      </c>
      <c r="AI813" s="28">
        <v>29</v>
      </c>
      <c r="AQ813" s="28"/>
      <c r="AS813" s="24"/>
    </row>
    <row r="814" spans="1:45" ht="9.75">
      <c r="A814" s="25" t="s">
        <v>264</v>
      </c>
      <c r="B814" s="63" t="s">
        <v>233</v>
      </c>
      <c r="C814" s="114" t="s">
        <v>820</v>
      </c>
      <c r="D814" s="25" t="s">
        <v>291</v>
      </c>
      <c r="F814" s="28">
        <v>3</v>
      </c>
      <c r="G814" s="28">
        <v>2</v>
      </c>
      <c r="J814" s="28">
        <v>16</v>
      </c>
      <c r="Q814" s="28">
        <v>2</v>
      </c>
      <c r="T814" s="28">
        <v>69</v>
      </c>
      <c r="V814" s="28">
        <v>1</v>
      </c>
      <c r="W814" s="28">
        <v>8</v>
      </c>
      <c r="Z814" s="28">
        <v>1</v>
      </c>
      <c r="AQ814" s="28"/>
      <c r="AS814" s="24"/>
    </row>
    <row r="815" spans="1:45" ht="9.75">
      <c r="A815" s="25" t="s">
        <v>264</v>
      </c>
      <c r="B815" s="63" t="s">
        <v>233</v>
      </c>
      <c r="C815" s="114" t="s">
        <v>821</v>
      </c>
      <c r="D815" s="25" t="s">
        <v>268</v>
      </c>
      <c r="F815" s="28">
        <v>2</v>
      </c>
      <c r="AQ815" s="28"/>
      <c r="AS815" s="24"/>
    </row>
    <row r="816" spans="1:45" ht="9.75">
      <c r="A816" s="25" t="s">
        <v>264</v>
      </c>
      <c r="B816" s="63" t="s">
        <v>233</v>
      </c>
      <c r="C816" s="114" t="s">
        <v>822</v>
      </c>
      <c r="D816" s="25" t="s">
        <v>292</v>
      </c>
      <c r="F816" s="28">
        <v>1</v>
      </c>
      <c r="G816" s="28">
        <v>2</v>
      </c>
      <c r="Q816" s="28">
        <v>6</v>
      </c>
      <c r="T816" s="28">
        <v>83</v>
      </c>
      <c r="W816" s="28">
        <v>32</v>
      </c>
      <c r="AQ816" s="28"/>
      <c r="AS816" s="24"/>
    </row>
    <row r="817" spans="1:45" ht="9.75">
      <c r="A817" s="25" t="s">
        <v>264</v>
      </c>
      <c r="B817" s="63" t="s">
        <v>233</v>
      </c>
      <c r="C817" s="114" t="s">
        <v>823</v>
      </c>
      <c r="D817" s="25" t="s">
        <v>277</v>
      </c>
      <c r="Z817" s="28">
        <v>19</v>
      </c>
      <c r="AQ817" s="28"/>
      <c r="AS817" s="24"/>
    </row>
    <row r="818" spans="1:45" ht="9.75">
      <c r="A818" s="25" t="s">
        <v>264</v>
      </c>
      <c r="B818" s="63" t="s">
        <v>233</v>
      </c>
      <c r="C818" s="114" t="s">
        <v>824</v>
      </c>
      <c r="D818" s="25" t="s">
        <v>278</v>
      </c>
      <c r="V818" s="28">
        <v>14</v>
      </c>
      <c r="AQ818" s="28"/>
      <c r="AS818" s="24"/>
    </row>
    <row r="819" spans="1:45" ht="9.75">
      <c r="A819" s="25" t="s">
        <v>264</v>
      </c>
      <c r="B819" s="63" t="s">
        <v>233</v>
      </c>
      <c r="C819" s="114" t="s">
        <v>825</v>
      </c>
      <c r="D819" s="25" t="s">
        <v>293</v>
      </c>
      <c r="F819" s="28">
        <v>2</v>
      </c>
      <c r="H819" s="28">
        <v>164</v>
      </c>
      <c r="I819" s="28">
        <v>54</v>
      </c>
      <c r="V819" s="28">
        <v>1</v>
      </c>
      <c r="Z819" s="28">
        <v>10</v>
      </c>
      <c r="AQ819" s="28"/>
      <c r="AS819" s="24"/>
    </row>
    <row r="820" spans="1:45" ht="9.75">
      <c r="A820" s="25" t="s">
        <v>264</v>
      </c>
      <c r="B820" s="63" t="s">
        <v>233</v>
      </c>
      <c r="C820" s="114" t="s">
        <v>826</v>
      </c>
      <c r="D820" s="25" t="s">
        <v>294</v>
      </c>
      <c r="V820" s="28">
        <v>42</v>
      </c>
      <c r="Z820" s="28">
        <v>17</v>
      </c>
      <c r="AQ820" s="28"/>
      <c r="AS820" s="24"/>
    </row>
    <row r="821" spans="1:45" ht="9.75">
      <c r="A821" s="25" t="s">
        <v>264</v>
      </c>
      <c r="B821" s="63" t="s">
        <v>233</v>
      </c>
      <c r="C821" s="114" t="s">
        <v>827</v>
      </c>
      <c r="D821" s="35" t="s">
        <v>276</v>
      </c>
      <c r="AQ821" s="28"/>
      <c r="AS821" s="24"/>
    </row>
    <row r="822" spans="1:45" ht="9.75">
      <c r="A822" s="25" t="s">
        <v>264</v>
      </c>
      <c r="B822" s="63" t="s">
        <v>233</v>
      </c>
      <c r="C822" s="114" t="s">
        <v>828</v>
      </c>
      <c r="D822" s="25" t="s">
        <v>300</v>
      </c>
      <c r="AQ822" s="28"/>
      <c r="AS822" s="24"/>
    </row>
    <row r="823" spans="1:45" ht="9.75">
      <c r="A823" s="25" t="s">
        <v>264</v>
      </c>
      <c r="B823" s="63" t="s">
        <v>233</v>
      </c>
      <c r="C823" s="114" t="s">
        <v>829</v>
      </c>
      <c r="D823" s="25" t="s">
        <v>306</v>
      </c>
      <c r="AQ823" s="28"/>
      <c r="AS823" s="24"/>
    </row>
    <row r="824" spans="1:45" ht="9.75">
      <c r="A824" s="25" t="s">
        <v>264</v>
      </c>
      <c r="B824" s="63" t="s">
        <v>233</v>
      </c>
      <c r="C824" s="114" t="s">
        <v>830</v>
      </c>
      <c r="D824" s="25" t="s">
        <v>271</v>
      </c>
      <c r="AQ824" s="28"/>
      <c r="AS824" s="24"/>
    </row>
    <row r="825" spans="1:45" ht="9.75">
      <c r="A825" s="25" t="s">
        <v>264</v>
      </c>
      <c r="B825" s="63" t="s">
        <v>233</v>
      </c>
      <c r="C825" s="114" t="s">
        <v>831</v>
      </c>
      <c r="D825" s="25" t="s">
        <v>295</v>
      </c>
      <c r="F825" s="28">
        <v>2</v>
      </c>
      <c r="V825" s="28">
        <v>4</v>
      </c>
      <c r="W825" s="28">
        <v>15</v>
      </c>
      <c r="Z825" s="28">
        <v>4</v>
      </c>
      <c r="AQ825" s="28"/>
      <c r="AS825" s="24"/>
    </row>
    <row r="826" spans="1:45" ht="9.75">
      <c r="A826" s="25" t="s">
        <v>264</v>
      </c>
      <c r="B826" s="63" t="s">
        <v>233</v>
      </c>
      <c r="C826" s="114" t="s">
        <v>832</v>
      </c>
      <c r="D826" s="25" t="s">
        <v>296</v>
      </c>
      <c r="AL826" s="25"/>
      <c r="AN826" s="25"/>
      <c r="AO826" s="25"/>
      <c r="AP826" s="25"/>
      <c r="AQ826" s="28"/>
      <c r="AS826" s="24"/>
    </row>
    <row r="827" spans="1:45" ht="9.75">
      <c r="A827" s="25" t="s">
        <v>264</v>
      </c>
      <c r="B827" s="62">
        <v>39853</v>
      </c>
      <c r="C827" s="114" t="s">
        <v>56</v>
      </c>
      <c r="D827" s="25" t="s">
        <v>289</v>
      </c>
      <c r="V827" s="28">
        <v>25</v>
      </c>
      <c r="AB827" s="28">
        <v>4</v>
      </c>
      <c r="AQ827" s="28"/>
      <c r="AS827" s="24"/>
    </row>
    <row r="828" spans="1:45" ht="9.75">
      <c r="A828" s="25" t="s">
        <v>264</v>
      </c>
      <c r="B828" s="62">
        <v>39853</v>
      </c>
      <c r="C828" s="114" t="s">
        <v>56</v>
      </c>
      <c r="D828" s="25" t="s">
        <v>286</v>
      </c>
      <c r="J828" s="28">
        <v>3</v>
      </c>
      <c r="AQ828" s="28"/>
      <c r="AS828" s="24"/>
    </row>
    <row r="829" spans="1:45" ht="9.75">
      <c r="A829" s="25" t="s">
        <v>264</v>
      </c>
      <c r="B829" s="62">
        <v>39853</v>
      </c>
      <c r="C829" s="114" t="s">
        <v>56</v>
      </c>
      <c r="D829" s="25" t="s">
        <v>280</v>
      </c>
      <c r="F829" s="28">
        <v>2</v>
      </c>
      <c r="AQ829" s="28"/>
      <c r="AS829" s="24"/>
    </row>
    <row r="830" spans="1:45" ht="9.75">
      <c r="A830" s="25" t="s">
        <v>264</v>
      </c>
      <c r="B830" s="62">
        <v>39853</v>
      </c>
      <c r="C830" s="114" t="s">
        <v>56</v>
      </c>
      <c r="D830" s="25" t="s">
        <v>290</v>
      </c>
      <c r="AB830" s="28">
        <v>1</v>
      </c>
      <c r="AQ830" s="28"/>
      <c r="AS830" s="24"/>
    </row>
    <row r="831" spans="1:45" ht="9.75">
      <c r="A831" s="25" t="s">
        <v>264</v>
      </c>
      <c r="B831" s="62">
        <v>39853</v>
      </c>
      <c r="C831" s="114" t="s">
        <v>56</v>
      </c>
      <c r="D831" s="25" t="s">
        <v>291</v>
      </c>
      <c r="F831" s="28">
        <v>3</v>
      </c>
      <c r="J831" s="28">
        <v>7</v>
      </c>
      <c r="T831" s="28">
        <v>111</v>
      </c>
      <c r="W831" s="28">
        <v>3</v>
      </c>
      <c r="AQ831" s="28"/>
      <c r="AS831" s="24"/>
    </row>
    <row r="832" spans="1:45" ht="9.75">
      <c r="A832" s="25" t="s">
        <v>264</v>
      </c>
      <c r="B832" s="62">
        <v>39853</v>
      </c>
      <c r="C832" s="114" t="s">
        <v>56</v>
      </c>
      <c r="D832" s="25" t="s">
        <v>268</v>
      </c>
      <c r="AQ832" s="28"/>
      <c r="AS832" s="24"/>
    </row>
    <row r="833" spans="1:45" ht="9.75">
      <c r="A833" s="25" t="s">
        <v>264</v>
      </c>
      <c r="B833" s="62">
        <v>39853</v>
      </c>
      <c r="C833" s="114" t="s">
        <v>56</v>
      </c>
      <c r="D833" s="25" t="s">
        <v>292</v>
      </c>
      <c r="T833" s="28">
        <v>14</v>
      </c>
      <c r="W833" s="28">
        <v>22</v>
      </c>
      <c r="AQ833" s="28"/>
      <c r="AS833" s="24"/>
    </row>
    <row r="834" spans="1:45" ht="9.75">
      <c r="A834" s="25" t="s">
        <v>264</v>
      </c>
      <c r="B834" s="62">
        <v>39853</v>
      </c>
      <c r="C834" s="114" t="s">
        <v>56</v>
      </c>
      <c r="D834" s="25" t="s">
        <v>277</v>
      </c>
      <c r="Z834" s="28">
        <v>10</v>
      </c>
      <c r="AQ834" s="28"/>
      <c r="AS834" s="24"/>
    </row>
    <row r="835" spans="1:45" ht="9.75">
      <c r="A835" s="25" t="s">
        <v>264</v>
      </c>
      <c r="B835" s="62">
        <v>39853</v>
      </c>
      <c r="C835" s="114" t="s">
        <v>56</v>
      </c>
      <c r="D835" s="25" t="s">
        <v>278</v>
      </c>
      <c r="V835" s="28">
        <v>6</v>
      </c>
      <c r="AQ835" s="28"/>
      <c r="AS835" s="24"/>
    </row>
    <row r="836" spans="1:45" ht="9.75">
      <c r="A836" s="25" t="s">
        <v>264</v>
      </c>
      <c r="B836" s="62">
        <v>39853</v>
      </c>
      <c r="C836" s="114" t="s">
        <v>56</v>
      </c>
      <c r="D836" s="25" t="s">
        <v>293</v>
      </c>
      <c r="F836" s="28">
        <v>2</v>
      </c>
      <c r="H836" s="28">
        <v>171</v>
      </c>
      <c r="AQ836" s="28"/>
      <c r="AS836" s="24"/>
    </row>
    <row r="837" spans="1:45" ht="9.75">
      <c r="A837" s="25" t="s">
        <v>264</v>
      </c>
      <c r="B837" s="62">
        <v>39853</v>
      </c>
      <c r="C837" s="114" t="s">
        <v>56</v>
      </c>
      <c r="D837" s="25" t="s">
        <v>294</v>
      </c>
      <c r="V837" s="28">
        <v>33</v>
      </c>
      <c r="Z837" s="28">
        <v>12</v>
      </c>
      <c r="AQ837" s="28"/>
      <c r="AS837" s="24"/>
    </row>
    <row r="838" spans="1:45" ht="9.75">
      <c r="A838" s="25" t="s">
        <v>264</v>
      </c>
      <c r="B838" s="62">
        <v>39853</v>
      </c>
      <c r="C838" s="114" t="s">
        <v>56</v>
      </c>
      <c r="D838" s="35" t="s">
        <v>276</v>
      </c>
      <c r="AQ838" s="28"/>
      <c r="AS838" s="24"/>
    </row>
    <row r="839" spans="1:45" ht="9.75">
      <c r="A839" s="25" t="s">
        <v>264</v>
      </c>
      <c r="B839" s="62">
        <v>39853</v>
      </c>
      <c r="C839" s="114" t="s">
        <v>56</v>
      </c>
      <c r="D839" s="25" t="s">
        <v>300</v>
      </c>
      <c r="AQ839" s="28"/>
      <c r="AS839" s="24"/>
    </row>
    <row r="840" spans="1:45" ht="9.75">
      <c r="A840" s="25" t="s">
        <v>264</v>
      </c>
      <c r="B840" s="62">
        <v>39853</v>
      </c>
      <c r="C840" s="114" t="s">
        <v>56</v>
      </c>
      <c r="D840" s="25" t="s">
        <v>306</v>
      </c>
      <c r="AQ840" s="28"/>
      <c r="AS840" s="24"/>
    </row>
    <row r="841" spans="1:45" ht="9.75">
      <c r="A841" s="25" t="s">
        <v>264</v>
      </c>
      <c r="B841" s="62">
        <v>39853</v>
      </c>
      <c r="C841" s="114" t="s">
        <v>56</v>
      </c>
      <c r="D841" s="25" t="s">
        <v>271</v>
      </c>
      <c r="AQ841" s="28"/>
      <c r="AS841" s="24"/>
    </row>
    <row r="842" spans="1:45" ht="9.75">
      <c r="A842" s="25" t="s">
        <v>264</v>
      </c>
      <c r="B842" s="62">
        <v>39853</v>
      </c>
      <c r="C842" s="114" t="s">
        <v>56</v>
      </c>
      <c r="D842" s="25" t="s">
        <v>295</v>
      </c>
      <c r="F842" s="28">
        <v>2</v>
      </c>
      <c r="Q842" s="28">
        <v>1</v>
      </c>
      <c r="V842" s="28">
        <v>4</v>
      </c>
      <c r="Z842" s="28">
        <v>1</v>
      </c>
      <c r="AQ842" s="28"/>
      <c r="AS842" s="24"/>
    </row>
    <row r="843" spans="1:45" ht="9.75">
      <c r="A843" s="25" t="s">
        <v>264</v>
      </c>
      <c r="B843" s="62">
        <v>39853</v>
      </c>
      <c r="C843" s="114" t="s">
        <v>56</v>
      </c>
      <c r="D843" s="25" t="s">
        <v>296</v>
      </c>
      <c r="AQ843" s="28"/>
      <c r="AS843" s="24"/>
    </row>
    <row r="844" spans="2:45" s="120" customFormat="1" ht="9.75">
      <c r="B844" s="147"/>
      <c r="C844" s="121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>
        <v>1</v>
      </c>
      <c r="R844" s="118"/>
      <c r="S844" s="118"/>
      <c r="T844" s="118">
        <v>125</v>
      </c>
      <c r="U844" s="118"/>
      <c r="V844" s="118">
        <v>68</v>
      </c>
      <c r="W844" s="118">
        <v>25</v>
      </c>
      <c r="X844" s="118"/>
      <c r="Y844" s="118"/>
      <c r="Z844" s="118">
        <v>23</v>
      </c>
      <c r="AA844" s="118"/>
      <c r="AB844" s="118">
        <v>5</v>
      </c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30"/>
      <c r="AM844" s="30"/>
      <c r="AN844" s="118"/>
      <c r="AO844" s="118"/>
      <c r="AP844" s="118"/>
      <c r="AQ844" s="118"/>
      <c r="AS844" s="30"/>
    </row>
    <row r="845" spans="1:45" ht="12">
      <c r="A845" s="25" t="s">
        <v>333</v>
      </c>
      <c r="B845" s="209" t="s">
        <v>329</v>
      </c>
      <c r="C845" s="211" t="s">
        <v>39</v>
      </c>
      <c r="D845" s="210" t="s">
        <v>334</v>
      </c>
      <c r="E845" s="210"/>
      <c r="F845" s="210">
        <v>2</v>
      </c>
      <c r="G845" s="210"/>
      <c r="H845" s="210"/>
      <c r="I845" s="210"/>
      <c r="J845" s="210"/>
      <c r="K845" s="210">
        <v>3</v>
      </c>
      <c r="L845" s="210"/>
      <c r="M845" s="210"/>
      <c r="N845" s="210"/>
      <c r="O845" s="210"/>
      <c r="P845" s="210"/>
      <c r="Q845" s="210">
        <v>2</v>
      </c>
      <c r="R845" s="210"/>
      <c r="S845" s="210"/>
      <c r="T845" s="210"/>
      <c r="U845" s="210"/>
      <c r="V845" s="210"/>
      <c r="W845" s="210"/>
      <c r="X845" s="210"/>
      <c r="Y845" s="210"/>
      <c r="Z845" s="210"/>
      <c r="AA845" s="210"/>
      <c r="AB845" s="210"/>
      <c r="AC845" s="210"/>
      <c r="AD845" s="210">
        <v>6</v>
      </c>
      <c r="AE845" s="210"/>
      <c r="AF845" s="210"/>
      <c r="AG845" s="210"/>
      <c r="AH845" s="210"/>
      <c r="AI845" s="210"/>
      <c r="AJ845" s="210"/>
      <c r="AK845" s="210"/>
      <c r="AQ845" s="28"/>
      <c r="AS845" s="210"/>
    </row>
    <row r="846" spans="1:45" ht="12">
      <c r="A846" s="25" t="s">
        <v>333</v>
      </c>
      <c r="B846" s="209" t="s">
        <v>329</v>
      </c>
      <c r="C846" s="211" t="s">
        <v>39</v>
      </c>
      <c r="D846" s="210" t="s">
        <v>335</v>
      </c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0"/>
      <c r="AB846" s="210">
        <v>1</v>
      </c>
      <c r="AC846" s="210"/>
      <c r="AD846" s="210"/>
      <c r="AE846" s="210"/>
      <c r="AF846" s="210"/>
      <c r="AG846" s="210"/>
      <c r="AH846" s="210"/>
      <c r="AI846" s="210"/>
      <c r="AJ846" s="210"/>
      <c r="AK846" s="210"/>
      <c r="AQ846" s="28"/>
      <c r="AS846" s="210"/>
    </row>
    <row r="847" spans="1:45" ht="12">
      <c r="A847" s="25" t="s">
        <v>333</v>
      </c>
      <c r="B847" s="209" t="s">
        <v>329</v>
      </c>
      <c r="C847" s="211" t="s">
        <v>39</v>
      </c>
      <c r="D847" s="210" t="s">
        <v>336</v>
      </c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>
        <v>2</v>
      </c>
      <c r="R847" s="210">
        <v>2</v>
      </c>
      <c r="S847" s="210"/>
      <c r="T847" s="210"/>
      <c r="U847" s="210"/>
      <c r="V847" s="210"/>
      <c r="W847" s="210"/>
      <c r="X847" s="210"/>
      <c r="Y847" s="210"/>
      <c r="Z847" s="210"/>
      <c r="AA847" s="210"/>
      <c r="AB847" s="210"/>
      <c r="AC847" s="210"/>
      <c r="AD847" s="210"/>
      <c r="AE847" s="210"/>
      <c r="AF847" s="210"/>
      <c r="AG847" s="210"/>
      <c r="AH847" s="210"/>
      <c r="AI847" s="210"/>
      <c r="AJ847" s="210"/>
      <c r="AK847" s="210"/>
      <c r="AQ847" s="28"/>
      <c r="AS847" s="210"/>
    </row>
    <row r="848" spans="1:45" ht="12">
      <c r="A848" s="25" t="s">
        <v>333</v>
      </c>
      <c r="B848" s="209" t="s">
        <v>329</v>
      </c>
      <c r="C848" s="211" t="s">
        <v>39</v>
      </c>
      <c r="D848" s="210" t="s">
        <v>337</v>
      </c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>
        <v>4</v>
      </c>
      <c r="R848" s="210">
        <v>3</v>
      </c>
      <c r="S848" s="210"/>
      <c r="T848" s="210"/>
      <c r="U848" s="210"/>
      <c r="V848" s="210"/>
      <c r="W848" s="210"/>
      <c r="X848" s="210"/>
      <c r="Y848" s="210"/>
      <c r="Z848" s="210"/>
      <c r="AA848" s="210"/>
      <c r="AB848" s="210"/>
      <c r="AC848" s="210"/>
      <c r="AD848" s="210"/>
      <c r="AE848" s="210"/>
      <c r="AF848" s="210"/>
      <c r="AG848" s="210"/>
      <c r="AH848" s="210"/>
      <c r="AI848" s="210"/>
      <c r="AJ848" s="210"/>
      <c r="AK848" s="210"/>
      <c r="AQ848" s="28"/>
      <c r="AS848" s="210"/>
    </row>
    <row r="849" spans="1:45" ht="12">
      <c r="A849" s="25" t="s">
        <v>333</v>
      </c>
      <c r="B849" s="211" t="s">
        <v>331</v>
      </c>
      <c r="C849" s="211" t="s">
        <v>39</v>
      </c>
      <c r="D849" s="210" t="s">
        <v>336</v>
      </c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>
        <v>2</v>
      </c>
      <c r="W849" s="210"/>
      <c r="X849" s="210"/>
      <c r="Y849" s="210"/>
      <c r="Z849" s="210"/>
      <c r="AA849" s="210"/>
      <c r="AB849" s="210"/>
      <c r="AC849" s="210"/>
      <c r="AD849" s="210"/>
      <c r="AE849" s="210"/>
      <c r="AF849" s="210"/>
      <c r="AG849" s="210"/>
      <c r="AH849" s="210"/>
      <c r="AI849" s="210"/>
      <c r="AJ849" s="210"/>
      <c r="AK849" s="210"/>
      <c r="AQ849" s="28"/>
      <c r="AS849" s="210"/>
    </row>
    <row r="850" spans="1:45" ht="12">
      <c r="A850" s="25" t="s">
        <v>333</v>
      </c>
      <c r="B850" s="211" t="s">
        <v>331</v>
      </c>
      <c r="C850" s="211" t="s">
        <v>39</v>
      </c>
      <c r="D850" s="210" t="s">
        <v>338</v>
      </c>
      <c r="E850" s="210"/>
      <c r="F850" s="210">
        <v>3</v>
      </c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>
        <v>1</v>
      </c>
      <c r="W850" s="210"/>
      <c r="X850" s="210"/>
      <c r="Y850" s="210"/>
      <c r="Z850" s="210"/>
      <c r="AA850" s="210"/>
      <c r="AB850" s="210"/>
      <c r="AC850" s="210"/>
      <c r="AD850" s="210">
        <v>1</v>
      </c>
      <c r="AE850" s="210"/>
      <c r="AF850" s="210"/>
      <c r="AG850" s="210"/>
      <c r="AH850" s="210"/>
      <c r="AI850" s="210"/>
      <c r="AJ850" s="210"/>
      <c r="AK850" s="210"/>
      <c r="AQ850" s="28"/>
      <c r="AS850" s="210"/>
    </row>
    <row r="851" spans="1:45" ht="12">
      <c r="A851" s="25" t="s">
        <v>333</v>
      </c>
      <c r="B851" s="211" t="s">
        <v>331</v>
      </c>
      <c r="C851" s="211" t="s">
        <v>39</v>
      </c>
      <c r="D851" s="210" t="s">
        <v>339</v>
      </c>
      <c r="E851" s="210"/>
      <c r="F851" s="210">
        <v>2</v>
      </c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>
        <v>3</v>
      </c>
      <c r="W851" s="210">
        <v>2</v>
      </c>
      <c r="X851" s="210"/>
      <c r="Y851" s="210"/>
      <c r="Z851" s="210"/>
      <c r="AA851" s="210"/>
      <c r="AB851" s="210"/>
      <c r="AC851" s="210"/>
      <c r="AD851" s="210"/>
      <c r="AE851" s="210"/>
      <c r="AF851" s="210"/>
      <c r="AG851" s="210"/>
      <c r="AH851" s="210"/>
      <c r="AI851" s="210"/>
      <c r="AJ851" s="210"/>
      <c r="AK851" s="210"/>
      <c r="AQ851" s="28"/>
      <c r="AS851" s="210"/>
    </row>
    <row r="852" spans="1:45" ht="12">
      <c r="A852" s="25" t="s">
        <v>333</v>
      </c>
      <c r="B852" s="211" t="s">
        <v>331</v>
      </c>
      <c r="C852" s="211" t="s">
        <v>39</v>
      </c>
      <c r="D852" s="210" t="s">
        <v>340</v>
      </c>
      <c r="E852" s="210"/>
      <c r="F852" s="210"/>
      <c r="G852" s="210"/>
      <c r="H852" s="210"/>
      <c r="I852" s="210"/>
      <c r="J852" s="210">
        <v>6</v>
      </c>
      <c r="K852" s="210"/>
      <c r="L852" s="210"/>
      <c r="M852" s="210"/>
      <c r="N852" s="210"/>
      <c r="O852" s="210"/>
      <c r="P852" s="210"/>
      <c r="Q852" s="210"/>
      <c r="R852" s="210"/>
      <c r="S852" s="210"/>
      <c r="T852" s="210">
        <v>2</v>
      </c>
      <c r="U852" s="210"/>
      <c r="V852" s="210">
        <v>1</v>
      </c>
      <c r="W852" s="210"/>
      <c r="X852" s="210"/>
      <c r="Y852" s="210"/>
      <c r="Z852" s="210">
        <v>5</v>
      </c>
      <c r="AA852" s="210"/>
      <c r="AB852" s="210"/>
      <c r="AC852" s="210"/>
      <c r="AD852" s="210"/>
      <c r="AE852" s="210"/>
      <c r="AF852" s="210"/>
      <c r="AG852" s="210"/>
      <c r="AH852" s="210"/>
      <c r="AI852" s="210"/>
      <c r="AJ852" s="210"/>
      <c r="AK852" s="210"/>
      <c r="AQ852" s="28"/>
      <c r="AS852" s="210"/>
    </row>
    <row r="853" spans="1:45" ht="12">
      <c r="A853" s="25" t="s">
        <v>333</v>
      </c>
      <c r="B853" s="211" t="s">
        <v>331</v>
      </c>
      <c r="C853" s="211" t="s">
        <v>39</v>
      </c>
      <c r="D853" s="210" t="s">
        <v>337</v>
      </c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>
        <v>5</v>
      </c>
      <c r="R853" s="210">
        <v>3</v>
      </c>
      <c r="S853" s="210"/>
      <c r="T853" s="210"/>
      <c r="U853" s="210"/>
      <c r="V853" s="210"/>
      <c r="W853" s="210"/>
      <c r="X853" s="210"/>
      <c r="Y853" s="210"/>
      <c r="Z853" s="210"/>
      <c r="AA853" s="210"/>
      <c r="AB853" s="210"/>
      <c r="AC853" s="210"/>
      <c r="AD853" s="210"/>
      <c r="AE853" s="210"/>
      <c r="AF853" s="210"/>
      <c r="AG853" s="210"/>
      <c r="AH853" s="210"/>
      <c r="AI853" s="210"/>
      <c r="AJ853" s="210"/>
      <c r="AK853" s="210"/>
      <c r="AQ853" s="28"/>
      <c r="AS853" s="210"/>
    </row>
    <row r="854" spans="1:45" ht="12">
      <c r="A854" s="25" t="s">
        <v>333</v>
      </c>
      <c r="B854" s="211" t="s">
        <v>331</v>
      </c>
      <c r="C854" s="211" t="s">
        <v>39</v>
      </c>
      <c r="D854" s="210" t="s">
        <v>341</v>
      </c>
      <c r="E854" s="210"/>
      <c r="F854" s="210"/>
      <c r="G854" s="210"/>
      <c r="H854" s="210">
        <v>2</v>
      </c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>
        <v>1</v>
      </c>
      <c r="W854" s="210"/>
      <c r="X854" s="210"/>
      <c r="Y854" s="210"/>
      <c r="Z854" s="210"/>
      <c r="AA854" s="210"/>
      <c r="AB854" s="210"/>
      <c r="AC854" s="210"/>
      <c r="AD854" s="210"/>
      <c r="AE854" s="210"/>
      <c r="AF854" s="210"/>
      <c r="AG854" s="210"/>
      <c r="AH854" s="210"/>
      <c r="AI854" s="210"/>
      <c r="AJ854" s="210"/>
      <c r="AK854" s="210"/>
      <c r="AQ854" s="28"/>
      <c r="AS854" s="210"/>
    </row>
    <row r="855" spans="1:45" ht="12">
      <c r="A855" s="25" t="s">
        <v>333</v>
      </c>
      <c r="B855" s="209">
        <v>35384</v>
      </c>
      <c r="C855" s="211" t="s">
        <v>59</v>
      </c>
      <c r="D855" s="210" t="s">
        <v>342</v>
      </c>
      <c r="E855" s="210"/>
      <c r="F855" s="210"/>
      <c r="G855" s="210">
        <v>2</v>
      </c>
      <c r="H855" s="210"/>
      <c r="I855" s="210"/>
      <c r="J855" s="210"/>
      <c r="K855" s="210"/>
      <c r="L855" s="210"/>
      <c r="M855" s="210"/>
      <c r="N855" s="210"/>
      <c r="O855" s="210"/>
      <c r="P855" s="210"/>
      <c r="Q855" s="210">
        <v>2</v>
      </c>
      <c r="R855" s="210"/>
      <c r="S855" s="210"/>
      <c r="T855" s="210"/>
      <c r="U855" s="210"/>
      <c r="V855" s="210">
        <v>5</v>
      </c>
      <c r="W855" s="210"/>
      <c r="X855" s="210"/>
      <c r="Y855" s="210"/>
      <c r="Z855" s="210">
        <v>3</v>
      </c>
      <c r="AA855" s="210"/>
      <c r="AB855" s="210"/>
      <c r="AC855" s="210"/>
      <c r="AD855" s="210"/>
      <c r="AE855" s="210"/>
      <c r="AF855" s="210"/>
      <c r="AG855" s="210"/>
      <c r="AH855" s="210"/>
      <c r="AI855" s="210"/>
      <c r="AJ855" s="210"/>
      <c r="AK855" s="210"/>
      <c r="AQ855" s="28"/>
      <c r="AS855" s="210"/>
    </row>
    <row r="856" spans="2:42" s="120" customFormat="1" ht="12" customHeight="1">
      <c r="B856" s="215"/>
      <c r="C856" s="215"/>
      <c r="D856" s="212"/>
      <c r="E856" s="213"/>
      <c r="F856" s="213"/>
      <c r="G856" s="213"/>
      <c r="H856" s="213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30"/>
      <c r="AM856" s="30"/>
      <c r="AN856" s="118"/>
      <c r="AO856" s="118"/>
      <c r="AP856" s="118"/>
    </row>
    <row r="857" spans="1:44" ht="9.75">
      <c r="A857" s="25" t="s">
        <v>402</v>
      </c>
      <c r="B857" s="62">
        <v>32387</v>
      </c>
      <c r="C857" s="114" t="s">
        <v>403</v>
      </c>
      <c r="D857" s="29" t="s">
        <v>404</v>
      </c>
      <c r="E857" s="24"/>
      <c r="F857" s="24"/>
      <c r="G857" s="24"/>
      <c r="H857" s="24"/>
      <c r="I857" s="24"/>
      <c r="J857" s="24"/>
      <c r="K857" s="24">
        <v>3</v>
      </c>
      <c r="L857" s="24"/>
      <c r="M857" s="24"/>
      <c r="N857" s="24"/>
      <c r="O857" s="24">
        <v>4</v>
      </c>
      <c r="P857" s="24">
        <v>10</v>
      </c>
      <c r="Q857" s="24">
        <v>12</v>
      </c>
      <c r="R857" s="24"/>
      <c r="S857" s="24"/>
      <c r="T857" s="24">
        <v>2</v>
      </c>
      <c r="U857" s="24"/>
      <c r="V857" s="24"/>
      <c r="W857" s="24"/>
      <c r="X857" s="24"/>
      <c r="Y857" s="24"/>
      <c r="Z857" s="24"/>
      <c r="AA857" s="24"/>
      <c r="AB857" s="24"/>
      <c r="AC857" s="24"/>
      <c r="AD857" s="24">
        <v>5</v>
      </c>
      <c r="AE857" s="24"/>
      <c r="AF857" s="24"/>
      <c r="AG857" s="24"/>
      <c r="AH857" s="24"/>
      <c r="AI857" s="24"/>
      <c r="AJ857" s="24"/>
      <c r="AK857" s="24"/>
      <c r="AL857" s="34"/>
      <c r="AM857" s="34"/>
      <c r="AN857" s="34"/>
      <c r="AO857" s="34"/>
      <c r="AP857" s="34"/>
      <c r="AQ857" s="34"/>
      <c r="AR857" s="24"/>
    </row>
    <row r="858" spans="1:44" ht="9.75">
      <c r="A858" s="25" t="s">
        <v>402</v>
      </c>
      <c r="B858" s="62">
        <v>32388</v>
      </c>
      <c r="C858" s="114" t="s">
        <v>403</v>
      </c>
      <c r="D858" s="29" t="s">
        <v>404</v>
      </c>
      <c r="E858" s="24"/>
      <c r="F858" s="24"/>
      <c r="G858" s="24"/>
      <c r="H858" s="24">
        <v>8</v>
      </c>
      <c r="I858" s="24"/>
      <c r="J858" s="24"/>
      <c r="K858" s="24">
        <v>3</v>
      </c>
      <c r="L858" s="24"/>
      <c r="M858" s="24"/>
      <c r="N858" s="24"/>
      <c r="O858" s="24">
        <v>4</v>
      </c>
      <c r="P858" s="24">
        <v>10</v>
      </c>
      <c r="Q858" s="24">
        <v>8</v>
      </c>
      <c r="R858" s="24"/>
      <c r="S858" s="24"/>
      <c r="T858" s="24">
        <v>2</v>
      </c>
      <c r="U858" s="24"/>
      <c r="V858" s="24"/>
      <c r="W858" s="24"/>
      <c r="X858" s="24"/>
      <c r="Y858" s="24"/>
      <c r="Z858" s="24"/>
      <c r="AA858" s="24"/>
      <c r="AB858" s="24"/>
      <c r="AC858" s="24"/>
      <c r="AD858" s="24">
        <v>2</v>
      </c>
      <c r="AE858" s="24"/>
      <c r="AF858" s="24"/>
      <c r="AG858" s="24"/>
      <c r="AH858" s="24"/>
      <c r="AI858" s="24"/>
      <c r="AJ858" s="24"/>
      <c r="AK858" s="24"/>
      <c r="AL858" s="34"/>
      <c r="AM858" s="34"/>
      <c r="AN858" s="34"/>
      <c r="AO858" s="34"/>
      <c r="AP858" s="34"/>
      <c r="AQ858" s="34"/>
      <c r="AR858" s="24"/>
    </row>
    <row r="859" spans="1:44" ht="9.75">
      <c r="A859" s="25" t="s">
        <v>402</v>
      </c>
      <c r="B859" s="62">
        <v>32389</v>
      </c>
      <c r="C859" s="114" t="s">
        <v>403</v>
      </c>
      <c r="D859" s="29" t="s">
        <v>404</v>
      </c>
      <c r="E859" s="24"/>
      <c r="F859" s="24"/>
      <c r="G859" s="24"/>
      <c r="H859" s="24">
        <v>8</v>
      </c>
      <c r="I859" s="24"/>
      <c r="J859" s="24"/>
      <c r="K859" s="24">
        <v>3</v>
      </c>
      <c r="L859" s="24"/>
      <c r="M859" s="24"/>
      <c r="N859" s="24"/>
      <c r="O859" s="24">
        <v>4</v>
      </c>
      <c r="P859" s="24">
        <v>6</v>
      </c>
      <c r="Q859" s="24">
        <v>8</v>
      </c>
      <c r="R859" s="24"/>
      <c r="S859" s="24"/>
      <c r="T859" s="24">
        <v>2</v>
      </c>
      <c r="U859" s="24"/>
      <c r="V859" s="24"/>
      <c r="W859" s="24"/>
      <c r="X859" s="24"/>
      <c r="Y859" s="24"/>
      <c r="Z859" s="24"/>
      <c r="AA859" s="24"/>
      <c r="AB859" s="24"/>
      <c r="AC859" s="24"/>
      <c r="AD859" s="24">
        <v>2</v>
      </c>
      <c r="AE859" s="24"/>
      <c r="AF859" s="24"/>
      <c r="AG859" s="24"/>
      <c r="AH859" s="24"/>
      <c r="AI859" s="24"/>
      <c r="AJ859" s="24"/>
      <c r="AK859" s="24"/>
      <c r="AL859" s="34"/>
      <c r="AM859" s="34"/>
      <c r="AN859" s="34"/>
      <c r="AO859" s="34"/>
      <c r="AP859" s="34"/>
      <c r="AQ859" s="34"/>
      <c r="AR859" s="24"/>
    </row>
    <row r="860" spans="1:44" ht="9.75">
      <c r="A860" s="25" t="s">
        <v>402</v>
      </c>
      <c r="B860" s="62">
        <v>32390</v>
      </c>
      <c r="C860" s="114" t="s">
        <v>403</v>
      </c>
      <c r="D860" s="29" t="s">
        <v>404</v>
      </c>
      <c r="E860" s="24"/>
      <c r="F860" s="24"/>
      <c r="G860" s="24"/>
      <c r="H860" s="24">
        <v>8</v>
      </c>
      <c r="I860" s="24"/>
      <c r="J860" s="24"/>
      <c r="K860" s="24">
        <v>3</v>
      </c>
      <c r="L860" s="24"/>
      <c r="M860" s="24"/>
      <c r="N860" s="24"/>
      <c r="O860" s="24"/>
      <c r="P860" s="24">
        <v>6</v>
      </c>
      <c r="Q860" s="24">
        <v>20</v>
      </c>
      <c r="R860" s="24"/>
      <c r="S860" s="24"/>
      <c r="T860" s="24">
        <v>2</v>
      </c>
      <c r="U860" s="24"/>
      <c r="V860" s="24"/>
      <c r="W860" s="24"/>
      <c r="X860" s="24"/>
      <c r="Y860" s="24"/>
      <c r="Z860" s="24"/>
      <c r="AA860" s="24"/>
      <c r="AB860" s="24"/>
      <c r="AC860" s="24"/>
      <c r="AD860" s="24">
        <v>7</v>
      </c>
      <c r="AE860" s="24"/>
      <c r="AF860" s="24"/>
      <c r="AG860" s="24"/>
      <c r="AH860" s="24"/>
      <c r="AI860" s="24"/>
      <c r="AJ860" s="24"/>
      <c r="AK860" s="24"/>
      <c r="AL860" s="34"/>
      <c r="AM860" s="34"/>
      <c r="AN860" s="34"/>
      <c r="AO860" s="34"/>
      <c r="AP860" s="34"/>
      <c r="AQ860" s="34"/>
      <c r="AR860" s="24"/>
    </row>
    <row r="861" spans="1:44" ht="9.75">
      <c r="A861" s="25" t="s">
        <v>402</v>
      </c>
      <c r="B861" s="62">
        <v>32391</v>
      </c>
      <c r="C861" s="114" t="s">
        <v>403</v>
      </c>
      <c r="D861" s="29" t="s">
        <v>404</v>
      </c>
      <c r="E861" s="24"/>
      <c r="F861" s="24"/>
      <c r="G861" s="24"/>
      <c r="H861" s="24">
        <v>8</v>
      </c>
      <c r="I861" s="24"/>
      <c r="J861" s="24"/>
      <c r="K861" s="24"/>
      <c r="L861" s="24"/>
      <c r="M861" s="24"/>
      <c r="N861" s="24"/>
      <c r="O861" s="24"/>
      <c r="P861" s="24"/>
      <c r="Q861" s="24">
        <v>8</v>
      </c>
      <c r="R861" s="24"/>
      <c r="S861" s="24"/>
      <c r="T861" s="24">
        <v>2</v>
      </c>
      <c r="U861" s="24"/>
      <c r="V861" s="24"/>
      <c r="W861" s="24"/>
      <c r="X861" s="24"/>
      <c r="Y861" s="24"/>
      <c r="Z861" s="24"/>
      <c r="AA861" s="24"/>
      <c r="AB861" s="24"/>
      <c r="AC861" s="24"/>
      <c r="AD861" s="24">
        <v>7</v>
      </c>
      <c r="AE861" s="24"/>
      <c r="AF861" s="24"/>
      <c r="AG861" s="24"/>
      <c r="AH861" s="24"/>
      <c r="AI861" s="24"/>
      <c r="AJ861" s="24"/>
      <c r="AK861" s="24"/>
      <c r="AL861" s="34"/>
      <c r="AM861" s="34"/>
      <c r="AN861" s="34"/>
      <c r="AO861" s="34"/>
      <c r="AP861" s="34"/>
      <c r="AQ861" s="34"/>
      <c r="AR861" s="24"/>
    </row>
    <row r="862" spans="1:44" ht="9.75">
      <c r="A862" s="25" t="s">
        <v>402</v>
      </c>
      <c r="B862" s="62">
        <v>32392</v>
      </c>
      <c r="C862" s="114" t="s">
        <v>403</v>
      </c>
      <c r="D862" s="29" t="s">
        <v>404</v>
      </c>
      <c r="E862" s="24"/>
      <c r="F862" s="24"/>
      <c r="G862" s="24"/>
      <c r="H862" s="24">
        <v>8</v>
      </c>
      <c r="I862" s="24"/>
      <c r="J862" s="24"/>
      <c r="K862" s="24">
        <v>4</v>
      </c>
      <c r="L862" s="24"/>
      <c r="M862" s="24"/>
      <c r="N862" s="24"/>
      <c r="O862" s="24"/>
      <c r="P862" s="24">
        <v>10</v>
      </c>
      <c r="Q862" s="24">
        <v>2</v>
      </c>
      <c r="R862" s="24"/>
      <c r="S862" s="24"/>
      <c r="T862" s="24">
        <v>2</v>
      </c>
      <c r="U862" s="24"/>
      <c r="V862" s="24"/>
      <c r="W862" s="24"/>
      <c r="X862" s="24"/>
      <c r="Y862" s="24"/>
      <c r="Z862" s="24"/>
      <c r="AA862" s="24"/>
      <c r="AB862" s="24"/>
      <c r="AC862" s="24"/>
      <c r="AD862" s="24">
        <v>7</v>
      </c>
      <c r="AE862" s="24"/>
      <c r="AF862" s="24"/>
      <c r="AG862" s="24"/>
      <c r="AH862" s="24"/>
      <c r="AI862" s="24"/>
      <c r="AJ862" s="24"/>
      <c r="AK862" s="24"/>
      <c r="AL862" s="34"/>
      <c r="AM862" s="34"/>
      <c r="AN862" s="34"/>
      <c r="AO862" s="34"/>
      <c r="AP862" s="34"/>
      <c r="AQ862" s="34"/>
      <c r="AR862" s="24"/>
    </row>
    <row r="863" spans="1:44" ht="9.75">
      <c r="A863" s="25" t="s">
        <v>402</v>
      </c>
      <c r="B863" s="62">
        <v>32393</v>
      </c>
      <c r="C863" s="114" t="s">
        <v>403</v>
      </c>
      <c r="D863" s="29" t="s">
        <v>404</v>
      </c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>
        <v>1</v>
      </c>
      <c r="P863" s="24"/>
      <c r="Q863" s="24">
        <v>1</v>
      </c>
      <c r="R863" s="24"/>
      <c r="S863" s="24"/>
      <c r="T863" s="24">
        <v>2</v>
      </c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34"/>
      <c r="AM863" s="34"/>
      <c r="AN863" s="34"/>
      <c r="AO863" s="34"/>
      <c r="AP863" s="34"/>
      <c r="AQ863" s="34"/>
      <c r="AR863" s="24"/>
    </row>
    <row r="864" spans="1:44" ht="9.75">
      <c r="A864" s="25" t="s">
        <v>402</v>
      </c>
      <c r="B864" s="62">
        <v>32394</v>
      </c>
      <c r="C864" s="114" t="s">
        <v>403</v>
      </c>
      <c r="D864" s="29" t="s">
        <v>404</v>
      </c>
      <c r="E864" s="24"/>
      <c r="F864" s="24"/>
      <c r="G864" s="24"/>
      <c r="H864" s="24">
        <v>1</v>
      </c>
      <c r="I864" s="24"/>
      <c r="J864" s="24"/>
      <c r="K864" s="24"/>
      <c r="L864" s="24"/>
      <c r="M864" s="24"/>
      <c r="N864" s="24"/>
      <c r="O864" s="24">
        <v>1</v>
      </c>
      <c r="P864" s="24"/>
      <c r="Q864" s="24">
        <v>20</v>
      </c>
      <c r="R864" s="24"/>
      <c r="S864" s="24"/>
      <c r="T864" s="24">
        <v>2</v>
      </c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34"/>
      <c r="AM864" s="34"/>
      <c r="AN864" s="34"/>
      <c r="AO864" s="34"/>
      <c r="AP864" s="34"/>
      <c r="AQ864" s="34"/>
      <c r="AR864" s="24"/>
    </row>
    <row r="865" spans="1:44" ht="9.75">
      <c r="A865" s="25" t="s">
        <v>402</v>
      </c>
      <c r="B865" s="62">
        <v>32395</v>
      </c>
      <c r="C865" s="114" t="s">
        <v>403</v>
      </c>
      <c r="D865" s="29" t="s">
        <v>404</v>
      </c>
      <c r="E865" s="24"/>
      <c r="F865" s="24"/>
      <c r="G865" s="24"/>
      <c r="H865" s="24">
        <v>1</v>
      </c>
      <c r="I865" s="24"/>
      <c r="J865" s="24"/>
      <c r="K865" s="24">
        <v>3</v>
      </c>
      <c r="L865" s="24"/>
      <c r="M865" s="24"/>
      <c r="N865" s="24"/>
      <c r="O865" s="24">
        <v>1</v>
      </c>
      <c r="P865" s="24"/>
      <c r="Q865" s="24"/>
      <c r="R865" s="24"/>
      <c r="S865" s="24"/>
      <c r="T865" s="24">
        <v>2</v>
      </c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34"/>
      <c r="AM865" s="34"/>
      <c r="AN865" s="34"/>
      <c r="AO865" s="34"/>
      <c r="AP865" s="34"/>
      <c r="AQ865" s="34"/>
      <c r="AR865" s="24"/>
    </row>
    <row r="866" spans="1:44" ht="9.75">
      <c r="A866" s="25" t="s">
        <v>402</v>
      </c>
      <c r="B866" s="62">
        <v>32396</v>
      </c>
      <c r="C866" s="114" t="s">
        <v>403</v>
      </c>
      <c r="D866" s="29" t="s">
        <v>404</v>
      </c>
      <c r="E866" s="24"/>
      <c r="F866" s="24"/>
      <c r="G866" s="24"/>
      <c r="H866" s="24">
        <v>12</v>
      </c>
      <c r="I866" s="24"/>
      <c r="J866" s="24"/>
      <c r="K866" s="24">
        <v>1</v>
      </c>
      <c r="L866" s="24"/>
      <c r="M866" s="24"/>
      <c r="N866" s="24"/>
      <c r="O866" s="24">
        <v>1</v>
      </c>
      <c r="P866" s="24"/>
      <c r="Q866" s="24"/>
      <c r="R866" s="24"/>
      <c r="S866" s="24"/>
      <c r="T866" s="24">
        <v>2</v>
      </c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34"/>
      <c r="AM866" s="34"/>
      <c r="AN866" s="34"/>
      <c r="AO866" s="34"/>
      <c r="AP866" s="34"/>
      <c r="AQ866" s="34"/>
      <c r="AR866" s="24"/>
    </row>
    <row r="867" spans="1:44" ht="9.75">
      <c r="A867" s="25" t="s">
        <v>402</v>
      </c>
      <c r="B867" s="62">
        <v>32397</v>
      </c>
      <c r="C867" s="114" t="s">
        <v>403</v>
      </c>
      <c r="D867" s="29" t="s">
        <v>404</v>
      </c>
      <c r="E867" s="24"/>
      <c r="F867" s="24">
        <v>1</v>
      </c>
      <c r="G867" s="24"/>
      <c r="H867" s="24">
        <v>14</v>
      </c>
      <c r="I867" s="24"/>
      <c r="J867" s="24"/>
      <c r="K867" s="24">
        <v>1</v>
      </c>
      <c r="L867" s="24"/>
      <c r="M867" s="24"/>
      <c r="N867" s="24"/>
      <c r="O867" s="24"/>
      <c r="P867" s="24"/>
      <c r="Q867" s="24"/>
      <c r="R867" s="24"/>
      <c r="S867" s="24"/>
      <c r="T867" s="24">
        <v>2</v>
      </c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34"/>
      <c r="AM867" s="34"/>
      <c r="AN867" s="34"/>
      <c r="AO867" s="34"/>
      <c r="AP867" s="34"/>
      <c r="AQ867" s="34"/>
      <c r="AR867" s="24"/>
    </row>
    <row r="868" spans="1:44" ht="9.75">
      <c r="A868" s="25" t="s">
        <v>402</v>
      </c>
      <c r="B868" s="62">
        <v>32398</v>
      </c>
      <c r="C868" s="114" t="s">
        <v>403</v>
      </c>
      <c r="D868" s="29" t="s">
        <v>404</v>
      </c>
      <c r="E868" s="24"/>
      <c r="F868" s="24">
        <v>1</v>
      </c>
      <c r="G868" s="24"/>
      <c r="H868" s="24">
        <v>6</v>
      </c>
      <c r="I868" s="24"/>
      <c r="J868" s="24"/>
      <c r="K868" s="24">
        <v>4</v>
      </c>
      <c r="L868" s="24"/>
      <c r="M868" s="24"/>
      <c r="N868" s="24"/>
      <c r="O868" s="24">
        <v>1</v>
      </c>
      <c r="P868" s="24"/>
      <c r="Q868" s="24">
        <v>13</v>
      </c>
      <c r="R868" s="24"/>
      <c r="S868" s="24"/>
      <c r="T868" s="24">
        <v>2</v>
      </c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>
        <v>12</v>
      </c>
      <c r="AJ868" s="24"/>
      <c r="AK868" s="24"/>
      <c r="AL868" s="34"/>
      <c r="AM868" s="34"/>
      <c r="AN868" s="34"/>
      <c r="AO868" s="34"/>
      <c r="AP868" s="34"/>
      <c r="AQ868" s="34"/>
      <c r="AR868" s="24"/>
    </row>
    <row r="869" spans="1:44" ht="9.75">
      <c r="A869" s="25" t="s">
        <v>402</v>
      </c>
      <c r="B869" s="62">
        <v>32399</v>
      </c>
      <c r="C869" s="114" t="s">
        <v>403</v>
      </c>
      <c r="D869" s="29" t="s">
        <v>404</v>
      </c>
      <c r="E869" s="24"/>
      <c r="F869" s="24"/>
      <c r="G869" s="24"/>
      <c r="H869" s="24"/>
      <c r="I869" s="24"/>
      <c r="J869" s="24"/>
      <c r="K869" s="24">
        <v>4</v>
      </c>
      <c r="L869" s="24"/>
      <c r="M869" s="24"/>
      <c r="N869" s="24"/>
      <c r="O869" s="24">
        <v>1</v>
      </c>
      <c r="P869" s="24"/>
      <c r="Q869" s="24">
        <v>12</v>
      </c>
      <c r="R869" s="24"/>
      <c r="S869" s="24"/>
      <c r="T869" s="24">
        <v>2</v>
      </c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>
        <v>4</v>
      </c>
      <c r="AJ869" s="24"/>
      <c r="AK869" s="24"/>
      <c r="AL869" s="34"/>
      <c r="AM869" s="34"/>
      <c r="AN869" s="34"/>
      <c r="AO869" s="34"/>
      <c r="AP869" s="34"/>
      <c r="AQ869" s="34"/>
      <c r="AR869" s="24"/>
    </row>
    <row r="870" spans="1:44" ht="9.75">
      <c r="A870" s="25" t="s">
        <v>402</v>
      </c>
      <c r="B870" s="62">
        <v>32400</v>
      </c>
      <c r="C870" s="114" t="s">
        <v>403</v>
      </c>
      <c r="D870" s="29" t="s">
        <v>404</v>
      </c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>
        <v>1</v>
      </c>
      <c r="P870" s="24">
        <v>3</v>
      </c>
      <c r="Q870" s="24">
        <v>10</v>
      </c>
      <c r="R870" s="24"/>
      <c r="S870" s="24"/>
      <c r="T870" s="24">
        <v>2</v>
      </c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>
        <v>4</v>
      </c>
      <c r="AJ870" s="24"/>
      <c r="AK870" s="24"/>
      <c r="AL870" s="34"/>
      <c r="AM870" s="34"/>
      <c r="AN870" s="34"/>
      <c r="AO870" s="34"/>
      <c r="AP870" s="34"/>
      <c r="AQ870" s="34"/>
      <c r="AR870" s="24"/>
    </row>
    <row r="871" spans="1:44" ht="9.75">
      <c r="A871" s="25" t="s">
        <v>402</v>
      </c>
      <c r="B871" s="62">
        <v>32401</v>
      </c>
      <c r="C871" s="114" t="s">
        <v>403</v>
      </c>
      <c r="D871" s="29" t="s">
        <v>404</v>
      </c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>
        <v>10</v>
      </c>
      <c r="R871" s="24"/>
      <c r="S871" s="24"/>
      <c r="T871" s="24">
        <v>2</v>
      </c>
      <c r="U871" s="24"/>
      <c r="V871" s="24">
        <v>15</v>
      </c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>
        <v>4</v>
      </c>
      <c r="AJ871" s="24">
        <v>15</v>
      </c>
      <c r="AK871" s="24"/>
      <c r="AL871" s="34"/>
      <c r="AM871" s="34"/>
      <c r="AN871" s="34"/>
      <c r="AO871" s="34"/>
      <c r="AP871" s="34"/>
      <c r="AQ871" s="34"/>
      <c r="AR871" s="24"/>
    </row>
    <row r="872" spans="1:44" ht="9.75">
      <c r="A872" s="25" t="s">
        <v>402</v>
      </c>
      <c r="B872" s="62">
        <v>32402</v>
      </c>
      <c r="C872" s="114" t="s">
        <v>403</v>
      </c>
      <c r="D872" s="29" t="s">
        <v>404</v>
      </c>
      <c r="E872" s="24"/>
      <c r="F872" s="24">
        <v>2</v>
      </c>
      <c r="G872" s="24"/>
      <c r="H872" s="24"/>
      <c r="I872" s="24"/>
      <c r="J872" s="24"/>
      <c r="K872" s="24"/>
      <c r="L872" s="24"/>
      <c r="M872" s="24"/>
      <c r="N872" s="24"/>
      <c r="O872" s="24"/>
      <c r="P872" s="24">
        <v>4</v>
      </c>
      <c r="Q872" s="24">
        <v>8</v>
      </c>
      <c r="R872" s="24"/>
      <c r="S872" s="24"/>
      <c r="T872" s="24">
        <v>2</v>
      </c>
      <c r="U872" s="24"/>
      <c r="V872" s="24">
        <v>15</v>
      </c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>
        <v>12</v>
      </c>
      <c r="AJ872" s="24">
        <v>22</v>
      </c>
      <c r="AK872" s="24"/>
      <c r="AL872" s="34"/>
      <c r="AM872" s="34"/>
      <c r="AN872" s="34"/>
      <c r="AO872" s="34"/>
      <c r="AP872" s="34"/>
      <c r="AQ872" s="34"/>
      <c r="AR872" s="24"/>
    </row>
    <row r="873" spans="1:44" ht="9.75">
      <c r="A873" s="25" t="s">
        <v>402</v>
      </c>
      <c r="B873" s="62">
        <v>32403</v>
      </c>
      <c r="C873" s="114" t="s">
        <v>403</v>
      </c>
      <c r="D873" s="29" t="s">
        <v>404</v>
      </c>
      <c r="E873" s="24"/>
      <c r="F873" s="24">
        <v>2</v>
      </c>
      <c r="G873" s="24"/>
      <c r="H873" s="24">
        <v>7</v>
      </c>
      <c r="I873" s="24"/>
      <c r="J873" s="24"/>
      <c r="K873" s="24"/>
      <c r="L873" s="24"/>
      <c r="M873" s="24"/>
      <c r="N873" s="24"/>
      <c r="O873" s="24">
        <v>1</v>
      </c>
      <c r="P873" s="24">
        <v>14</v>
      </c>
      <c r="Q873" s="24"/>
      <c r="R873" s="24"/>
      <c r="S873" s="24"/>
      <c r="T873" s="24">
        <v>34</v>
      </c>
      <c r="U873" s="24"/>
      <c r="V873" s="24">
        <v>15</v>
      </c>
      <c r="W873" s="24"/>
      <c r="X873" s="24"/>
      <c r="Y873" s="24"/>
      <c r="Z873" s="24"/>
      <c r="AA873" s="24"/>
      <c r="AB873" s="24"/>
      <c r="AC873" s="24"/>
      <c r="AD873" s="24">
        <v>2</v>
      </c>
      <c r="AE873" s="24"/>
      <c r="AF873" s="24"/>
      <c r="AG873" s="24"/>
      <c r="AH873" s="24">
        <v>9</v>
      </c>
      <c r="AI873" s="24">
        <v>18</v>
      </c>
      <c r="AJ873" s="24">
        <v>15</v>
      </c>
      <c r="AK873" s="24"/>
      <c r="AL873" s="34"/>
      <c r="AM873" s="34"/>
      <c r="AN873" s="34"/>
      <c r="AO873" s="34"/>
      <c r="AP873" s="34"/>
      <c r="AQ873" s="34"/>
      <c r="AR873" s="24"/>
    </row>
    <row r="874" spans="1:44" ht="9.75">
      <c r="A874" s="25" t="s">
        <v>402</v>
      </c>
      <c r="B874" s="62">
        <v>32404</v>
      </c>
      <c r="C874" s="114" t="s">
        <v>403</v>
      </c>
      <c r="D874" s="29" t="s">
        <v>404</v>
      </c>
      <c r="E874" s="24"/>
      <c r="F874" s="24"/>
      <c r="G874" s="24"/>
      <c r="H874" s="24">
        <v>8</v>
      </c>
      <c r="I874" s="24"/>
      <c r="J874" s="24"/>
      <c r="K874" s="24"/>
      <c r="L874" s="24"/>
      <c r="M874" s="24"/>
      <c r="N874" s="24"/>
      <c r="O874" s="24">
        <v>1</v>
      </c>
      <c r="P874" s="24">
        <v>14</v>
      </c>
      <c r="Q874" s="24">
        <v>2</v>
      </c>
      <c r="R874" s="24"/>
      <c r="S874" s="24"/>
      <c r="T874" s="24">
        <v>34</v>
      </c>
      <c r="U874" s="24"/>
      <c r="V874" s="24">
        <v>15</v>
      </c>
      <c r="W874" s="24"/>
      <c r="X874" s="24"/>
      <c r="Y874" s="24"/>
      <c r="Z874" s="24"/>
      <c r="AA874" s="24"/>
      <c r="AB874" s="24">
        <v>1</v>
      </c>
      <c r="AC874" s="24"/>
      <c r="AD874" s="24"/>
      <c r="AE874" s="24"/>
      <c r="AF874" s="24"/>
      <c r="AG874" s="24"/>
      <c r="AH874" s="24">
        <v>9</v>
      </c>
      <c r="AI874" s="24"/>
      <c r="AJ874" s="24">
        <v>22</v>
      </c>
      <c r="AK874" s="24">
        <v>4</v>
      </c>
      <c r="AL874" s="34"/>
      <c r="AM874" s="34"/>
      <c r="AN874" s="34"/>
      <c r="AO874" s="34"/>
      <c r="AP874" s="34"/>
      <c r="AQ874" s="34"/>
      <c r="AR874" s="24"/>
    </row>
    <row r="875" spans="1:44" ht="9.75">
      <c r="A875" s="25" t="s">
        <v>402</v>
      </c>
      <c r="B875" s="62">
        <v>32405</v>
      </c>
      <c r="C875" s="114" t="s">
        <v>403</v>
      </c>
      <c r="D875" s="29" t="s">
        <v>404</v>
      </c>
      <c r="E875" s="24"/>
      <c r="F875" s="24">
        <v>1</v>
      </c>
      <c r="G875" s="24"/>
      <c r="H875" s="24">
        <v>8</v>
      </c>
      <c r="I875" s="24"/>
      <c r="J875" s="24"/>
      <c r="K875" s="24">
        <v>1</v>
      </c>
      <c r="L875" s="24"/>
      <c r="M875" s="24"/>
      <c r="N875" s="24"/>
      <c r="O875" s="24"/>
      <c r="P875" s="24">
        <v>14</v>
      </c>
      <c r="Q875" s="24"/>
      <c r="R875" s="24"/>
      <c r="S875" s="24"/>
      <c r="T875" s="24">
        <v>36</v>
      </c>
      <c r="U875" s="24"/>
      <c r="V875" s="24">
        <v>15</v>
      </c>
      <c r="W875" s="24"/>
      <c r="X875" s="24"/>
      <c r="Y875" s="24"/>
      <c r="Z875" s="24"/>
      <c r="AA875" s="24"/>
      <c r="AB875" s="24">
        <v>1</v>
      </c>
      <c r="AC875" s="24"/>
      <c r="AD875" s="24"/>
      <c r="AE875" s="24"/>
      <c r="AF875" s="24"/>
      <c r="AG875" s="24"/>
      <c r="AH875" s="24"/>
      <c r="AI875" s="24">
        <v>12</v>
      </c>
      <c r="AJ875" s="24">
        <v>22</v>
      </c>
      <c r="AK875" s="24">
        <v>4</v>
      </c>
      <c r="AL875" s="34"/>
      <c r="AM875" s="34"/>
      <c r="AN875" s="34"/>
      <c r="AO875" s="34"/>
      <c r="AP875" s="34"/>
      <c r="AQ875" s="34"/>
      <c r="AR875" s="24"/>
    </row>
    <row r="876" spans="1:44" ht="9.75">
      <c r="A876" s="25" t="s">
        <v>402</v>
      </c>
      <c r="B876" s="62">
        <v>32406</v>
      </c>
      <c r="C876" s="114" t="s">
        <v>403</v>
      </c>
      <c r="D876" s="29" t="s">
        <v>404</v>
      </c>
      <c r="E876" s="24"/>
      <c r="F876" s="24"/>
      <c r="G876" s="24"/>
      <c r="H876" s="24">
        <v>8</v>
      </c>
      <c r="I876" s="24"/>
      <c r="J876" s="24"/>
      <c r="K876" s="24">
        <v>1</v>
      </c>
      <c r="L876" s="24"/>
      <c r="M876" s="24"/>
      <c r="N876" s="24"/>
      <c r="O876" s="24">
        <v>1</v>
      </c>
      <c r="P876" s="24">
        <v>14</v>
      </c>
      <c r="Q876" s="24">
        <v>2</v>
      </c>
      <c r="R876" s="24"/>
      <c r="S876" s="24"/>
      <c r="T876" s="24">
        <v>36</v>
      </c>
      <c r="U876" s="24"/>
      <c r="V876" s="24">
        <v>15</v>
      </c>
      <c r="W876" s="24"/>
      <c r="X876" s="24"/>
      <c r="Y876" s="24"/>
      <c r="Z876" s="24"/>
      <c r="AA876" s="24"/>
      <c r="AB876" s="24">
        <v>1</v>
      </c>
      <c r="AC876" s="24"/>
      <c r="AD876" s="24"/>
      <c r="AE876" s="24"/>
      <c r="AF876" s="24"/>
      <c r="AG876" s="24"/>
      <c r="AH876" s="24">
        <v>9</v>
      </c>
      <c r="AI876" s="24">
        <v>18</v>
      </c>
      <c r="AJ876" s="24">
        <v>22</v>
      </c>
      <c r="AK876" s="24"/>
      <c r="AL876" s="34"/>
      <c r="AM876" s="34"/>
      <c r="AN876" s="34"/>
      <c r="AO876" s="34"/>
      <c r="AP876" s="34"/>
      <c r="AQ876" s="34"/>
      <c r="AR876" s="24"/>
    </row>
    <row r="877" spans="1:44" ht="9.75">
      <c r="A877" s="25" t="s">
        <v>402</v>
      </c>
      <c r="B877" s="62">
        <v>32407</v>
      </c>
      <c r="C877" s="114" t="s">
        <v>403</v>
      </c>
      <c r="D877" s="29" t="s">
        <v>404</v>
      </c>
      <c r="E877" s="24"/>
      <c r="F877" s="24"/>
      <c r="G877" s="24"/>
      <c r="H877" s="24">
        <v>12</v>
      </c>
      <c r="I877" s="24"/>
      <c r="J877" s="24"/>
      <c r="K877" s="24">
        <v>1</v>
      </c>
      <c r="L877" s="24"/>
      <c r="M877" s="24"/>
      <c r="N877" s="24"/>
      <c r="O877" s="24"/>
      <c r="P877" s="24"/>
      <c r="Q877" s="24">
        <v>1</v>
      </c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>
        <v>9</v>
      </c>
      <c r="AI877" s="24">
        <v>18</v>
      </c>
      <c r="AJ877" s="24">
        <v>22</v>
      </c>
      <c r="AK877" s="24">
        <v>2</v>
      </c>
      <c r="AL877" s="34"/>
      <c r="AM877" s="34"/>
      <c r="AN877" s="34"/>
      <c r="AO877" s="34"/>
      <c r="AP877" s="34"/>
      <c r="AQ877" s="34"/>
      <c r="AR877" s="24"/>
    </row>
    <row r="878" spans="1:44" ht="9.75">
      <c r="A878" s="25" t="s">
        <v>402</v>
      </c>
      <c r="B878" s="62">
        <v>32408</v>
      </c>
      <c r="C878" s="114" t="s">
        <v>403</v>
      </c>
      <c r="D878" s="29" t="s">
        <v>404</v>
      </c>
      <c r="E878" s="24"/>
      <c r="F878" s="24"/>
      <c r="G878" s="24"/>
      <c r="H878" s="24"/>
      <c r="I878" s="24"/>
      <c r="J878" s="24"/>
      <c r="K878" s="24">
        <v>2</v>
      </c>
      <c r="L878" s="24"/>
      <c r="M878" s="24"/>
      <c r="N878" s="24"/>
      <c r="O878" s="24"/>
      <c r="P878" s="24">
        <v>14</v>
      </c>
      <c r="Q878" s="24">
        <v>1</v>
      </c>
      <c r="R878" s="24"/>
      <c r="S878" s="24"/>
      <c r="T878" s="24"/>
      <c r="U878" s="24"/>
      <c r="V878" s="24">
        <v>4</v>
      </c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>
        <v>9</v>
      </c>
      <c r="AI878" s="24">
        <v>6</v>
      </c>
      <c r="AJ878" s="24">
        <v>22</v>
      </c>
      <c r="AK878" s="24">
        <v>2</v>
      </c>
      <c r="AL878" s="34"/>
      <c r="AM878" s="34"/>
      <c r="AN878" s="34"/>
      <c r="AO878" s="34"/>
      <c r="AP878" s="34"/>
      <c r="AQ878" s="34"/>
      <c r="AR878" s="24"/>
    </row>
    <row r="879" spans="1:44" ht="9.75">
      <c r="A879" s="25" t="s">
        <v>402</v>
      </c>
      <c r="B879" s="62">
        <v>32409</v>
      </c>
      <c r="C879" s="114" t="s">
        <v>403</v>
      </c>
      <c r="D879" s="29" t="s">
        <v>404</v>
      </c>
      <c r="E879" s="24"/>
      <c r="F879" s="24"/>
      <c r="G879" s="24"/>
      <c r="H879" s="24">
        <v>8</v>
      </c>
      <c r="I879" s="24"/>
      <c r="J879" s="24"/>
      <c r="K879" s="24">
        <v>2</v>
      </c>
      <c r="L879" s="24"/>
      <c r="M879" s="24"/>
      <c r="N879" s="24"/>
      <c r="O879" s="24"/>
      <c r="P879" s="24"/>
      <c r="Q879" s="24">
        <v>1</v>
      </c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>
        <v>6</v>
      </c>
      <c r="AJ879" s="24"/>
      <c r="AK879" s="24"/>
      <c r="AL879" s="34"/>
      <c r="AM879" s="34"/>
      <c r="AN879" s="34"/>
      <c r="AO879" s="34"/>
      <c r="AP879" s="34"/>
      <c r="AQ879" s="34"/>
      <c r="AR879" s="24"/>
    </row>
    <row r="880" spans="1:44" ht="9.75">
      <c r="A880" s="25" t="s">
        <v>402</v>
      </c>
      <c r="B880" s="62">
        <v>32410</v>
      </c>
      <c r="C880" s="114" t="s">
        <v>403</v>
      </c>
      <c r="D880" s="29" t="s">
        <v>404</v>
      </c>
      <c r="E880" s="24"/>
      <c r="F880" s="24">
        <v>1</v>
      </c>
      <c r="G880" s="24"/>
      <c r="H880" s="24">
        <v>12</v>
      </c>
      <c r="I880" s="24"/>
      <c r="J880" s="24"/>
      <c r="K880" s="24">
        <v>3</v>
      </c>
      <c r="L880" s="24"/>
      <c r="M880" s="24"/>
      <c r="N880" s="24"/>
      <c r="O880" s="24"/>
      <c r="P880" s="24">
        <v>10</v>
      </c>
      <c r="Q880" s="24">
        <v>14</v>
      </c>
      <c r="R880" s="24"/>
      <c r="S880" s="24"/>
      <c r="T880" s="24">
        <v>2</v>
      </c>
      <c r="U880" s="24"/>
      <c r="V880" s="24"/>
      <c r="W880" s="24"/>
      <c r="X880" s="24"/>
      <c r="Y880" s="24"/>
      <c r="Z880" s="24"/>
      <c r="AA880" s="24"/>
      <c r="AB880" s="24"/>
      <c r="AC880" s="24">
        <v>2</v>
      </c>
      <c r="AD880" s="24"/>
      <c r="AE880" s="24"/>
      <c r="AF880" s="24"/>
      <c r="AG880" s="24"/>
      <c r="AH880" s="24">
        <v>9</v>
      </c>
      <c r="AI880" s="24">
        <v>3</v>
      </c>
      <c r="AJ880" s="24">
        <v>8</v>
      </c>
      <c r="AK880" s="24"/>
      <c r="AL880" s="34"/>
      <c r="AM880" s="34"/>
      <c r="AN880" s="34"/>
      <c r="AO880" s="34"/>
      <c r="AP880" s="34"/>
      <c r="AQ880" s="34"/>
      <c r="AR880" s="24"/>
    </row>
    <row r="881" spans="1:44" ht="9.75">
      <c r="A881" s="25" t="s">
        <v>402</v>
      </c>
      <c r="B881" s="62">
        <v>32411</v>
      </c>
      <c r="C881" s="114" t="s">
        <v>403</v>
      </c>
      <c r="D881" s="29" t="s">
        <v>404</v>
      </c>
      <c r="E881" s="24"/>
      <c r="F881" s="24"/>
      <c r="G881" s="24"/>
      <c r="H881" s="24">
        <v>12</v>
      </c>
      <c r="I881" s="24"/>
      <c r="J881" s="24"/>
      <c r="K881" s="24">
        <v>3</v>
      </c>
      <c r="L881" s="24"/>
      <c r="M881" s="24"/>
      <c r="N881" s="24">
        <v>42</v>
      </c>
      <c r="O881" s="24"/>
      <c r="P881" s="24">
        <v>22</v>
      </c>
      <c r="Q881" s="24"/>
      <c r="R881" s="24"/>
      <c r="S881" s="24"/>
      <c r="T881" s="24">
        <v>2</v>
      </c>
      <c r="U881" s="24"/>
      <c r="V881" s="24"/>
      <c r="W881" s="24"/>
      <c r="X881" s="24"/>
      <c r="Y881" s="24"/>
      <c r="Z881" s="24"/>
      <c r="AA881" s="24"/>
      <c r="AB881" s="24"/>
      <c r="AC881" s="24">
        <v>2</v>
      </c>
      <c r="AD881" s="24"/>
      <c r="AE881" s="24"/>
      <c r="AF881" s="24"/>
      <c r="AG881" s="24"/>
      <c r="AH881" s="24">
        <v>25</v>
      </c>
      <c r="AI881" s="24"/>
      <c r="AJ881" s="24">
        <v>8</v>
      </c>
      <c r="AK881" s="24"/>
      <c r="AL881" s="34"/>
      <c r="AM881" s="34"/>
      <c r="AN881" s="34"/>
      <c r="AO881" s="34"/>
      <c r="AP881" s="34"/>
      <c r="AQ881" s="34"/>
      <c r="AR881" s="24"/>
    </row>
    <row r="882" spans="1:44" ht="9.75">
      <c r="A882" s="25" t="s">
        <v>402</v>
      </c>
      <c r="B882" s="62">
        <v>32412</v>
      </c>
      <c r="C882" s="114" t="s">
        <v>403</v>
      </c>
      <c r="D882" s="29" t="s">
        <v>404</v>
      </c>
      <c r="E882" s="24"/>
      <c r="F882" s="24"/>
      <c r="G882" s="24"/>
      <c r="H882" s="24"/>
      <c r="I882" s="24"/>
      <c r="J882" s="24"/>
      <c r="K882" s="24">
        <v>5</v>
      </c>
      <c r="L882" s="24"/>
      <c r="M882" s="24"/>
      <c r="N882" s="24">
        <v>42</v>
      </c>
      <c r="O882" s="24"/>
      <c r="P882" s="24">
        <v>8</v>
      </c>
      <c r="Q882" s="24">
        <v>4</v>
      </c>
      <c r="R882" s="24"/>
      <c r="S882" s="24"/>
      <c r="T882" s="24">
        <v>2</v>
      </c>
      <c r="U882" s="24"/>
      <c r="V882" s="24"/>
      <c r="W882" s="24"/>
      <c r="X882" s="24"/>
      <c r="Y882" s="24"/>
      <c r="Z882" s="24"/>
      <c r="AA882" s="24"/>
      <c r="AB882" s="24"/>
      <c r="AC882" s="24">
        <v>2</v>
      </c>
      <c r="AD882" s="24"/>
      <c r="AE882" s="24"/>
      <c r="AF882" s="24"/>
      <c r="AG882" s="24"/>
      <c r="AH882" s="24">
        <v>25</v>
      </c>
      <c r="AI882" s="24">
        <v>2</v>
      </c>
      <c r="AJ882" s="24"/>
      <c r="AK882" s="24">
        <v>2</v>
      </c>
      <c r="AL882" s="34"/>
      <c r="AM882" s="34"/>
      <c r="AN882" s="34"/>
      <c r="AO882" s="34"/>
      <c r="AP882" s="34"/>
      <c r="AQ882" s="34"/>
      <c r="AR882" s="24"/>
    </row>
    <row r="883" spans="1:44" ht="9.75">
      <c r="A883" s="25" t="s">
        <v>402</v>
      </c>
      <c r="B883" s="62">
        <v>32413</v>
      </c>
      <c r="C883" s="114" t="s">
        <v>403</v>
      </c>
      <c r="D883" s="29" t="s">
        <v>404</v>
      </c>
      <c r="E883" s="24"/>
      <c r="F883" s="24"/>
      <c r="G883" s="24"/>
      <c r="H883" s="24">
        <v>12</v>
      </c>
      <c r="I883" s="24"/>
      <c r="J883" s="24"/>
      <c r="K883" s="24">
        <v>2</v>
      </c>
      <c r="L883" s="24"/>
      <c r="M883" s="24"/>
      <c r="N883" s="24">
        <v>42</v>
      </c>
      <c r="O883" s="24"/>
      <c r="P883" s="24">
        <v>8</v>
      </c>
      <c r="Q883" s="24">
        <v>2</v>
      </c>
      <c r="R883" s="24"/>
      <c r="S883" s="24"/>
      <c r="T883" s="24">
        <v>21</v>
      </c>
      <c r="U883" s="24"/>
      <c r="V883" s="24"/>
      <c r="W883" s="24"/>
      <c r="X883" s="24"/>
      <c r="Y883" s="24"/>
      <c r="Z883" s="24"/>
      <c r="AA883" s="24"/>
      <c r="AB883" s="24"/>
      <c r="AC883" s="24">
        <v>3</v>
      </c>
      <c r="AD883" s="24"/>
      <c r="AE883" s="24"/>
      <c r="AF883" s="24"/>
      <c r="AG883" s="24"/>
      <c r="AH883" s="24">
        <v>20</v>
      </c>
      <c r="AI883" s="24">
        <v>3</v>
      </c>
      <c r="AJ883" s="24">
        <v>8</v>
      </c>
      <c r="AK883" s="24"/>
      <c r="AL883" s="34"/>
      <c r="AM883" s="34"/>
      <c r="AN883" s="34"/>
      <c r="AO883" s="34"/>
      <c r="AP883" s="34"/>
      <c r="AQ883" s="34"/>
      <c r="AR883" s="24"/>
    </row>
    <row r="884" spans="1:44" ht="9.75">
      <c r="A884" s="25" t="s">
        <v>402</v>
      </c>
      <c r="B884" s="62">
        <v>32414</v>
      </c>
      <c r="C884" s="114" t="s">
        <v>403</v>
      </c>
      <c r="D884" s="29" t="s">
        <v>404</v>
      </c>
      <c r="E884" s="24"/>
      <c r="F884" s="24"/>
      <c r="G884" s="24"/>
      <c r="H884" s="24">
        <v>12</v>
      </c>
      <c r="I884" s="24"/>
      <c r="J884" s="24"/>
      <c r="K884" s="24">
        <v>3</v>
      </c>
      <c r="L884" s="24"/>
      <c r="M884" s="24"/>
      <c r="N884" s="24">
        <v>42</v>
      </c>
      <c r="O884" s="24"/>
      <c r="P884" s="24"/>
      <c r="Q884" s="24">
        <v>1</v>
      </c>
      <c r="R884" s="24"/>
      <c r="S884" s="24"/>
      <c r="T884" s="24">
        <v>21</v>
      </c>
      <c r="U884" s="24"/>
      <c r="V884" s="24"/>
      <c r="W884" s="24"/>
      <c r="X884" s="24"/>
      <c r="Y884" s="24"/>
      <c r="Z884" s="24"/>
      <c r="AA884" s="24"/>
      <c r="AB884" s="24"/>
      <c r="AC884" s="24">
        <v>4</v>
      </c>
      <c r="AD884" s="24"/>
      <c r="AE884" s="24"/>
      <c r="AF884" s="24"/>
      <c r="AG884" s="24"/>
      <c r="AH884" s="24">
        <v>20</v>
      </c>
      <c r="AI884" s="24"/>
      <c r="AJ884" s="24">
        <v>12</v>
      </c>
      <c r="AK884" s="24"/>
      <c r="AL884" s="34"/>
      <c r="AM884" s="34"/>
      <c r="AN884" s="34"/>
      <c r="AO884" s="34"/>
      <c r="AP884" s="34"/>
      <c r="AQ884" s="34"/>
      <c r="AR884" s="24"/>
    </row>
    <row r="885" spans="1:44" ht="9.75">
      <c r="A885" s="25" t="s">
        <v>402</v>
      </c>
      <c r="B885" s="62">
        <v>32415</v>
      </c>
      <c r="C885" s="114" t="s">
        <v>403</v>
      </c>
      <c r="D885" s="29" t="s">
        <v>404</v>
      </c>
      <c r="E885" s="24"/>
      <c r="F885" s="24"/>
      <c r="G885" s="24"/>
      <c r="H885" s="24">
        <v>14</v>
      </c>
      <c r="I885" s="24"/>
      <c r="J885" s="24"/>
      <c r="K885" s="24"/>
      <c r="L885" s="24"/>
      <c r="M885" s="24"/>
      <c r="N885" s="24">
        <v>30</v>
      </c>
      <c r="O885" s="24"/>
      <c r="P885" s="24">
        <v>20</v>
      </c>
      <c r="Q885" s="24">
        <v>8</v>
      </c>
      <c r="R885" s="24"/>
      <c r="S885" s="24"/>
      <c r="T885" s="24">
        <v>21</v>
      </c>
      <c r="U885" s="24"/>
      <c r="V885" s="24"/>
      <c r="W885" s="24"/>
      <c r="X885" s="24"/>
      <c r="Y885" s="24"/>
      <c r="Z885" s="24"/>
      <c r="AA885" s="24"/>
      <c r="AB885" s="24"/>
      <c r="AC885" s="24"/>
      <c r="AD885" s="24">
        <v>4</v>
      </c>
      <c r="AE885" s="24"/>
      <c r="AF885" s="24"/>
      <c r="AG885" s="24"/>
      <c r="AH885" s="24">
        <v>25</v>
      </c>
      <c r="AI885" s="24">
        <v>12</v>
      </c>
      <c r="AJ885" s="24">
        <v>14</v>
      </c>
      <c r="AK885" s="24"/>
      <c r="AL885" s="34"/>
      <c r="AM885" s="34"/>
      <c r="AN885" s="34"/>
      <c r="AO885" s="34"/>
      <c r="AP885" s="34"/>
      <c r="AQ885" s="34"/>
      <c r="AR885" s="24"/>
    </row>
    <row r="886" spans="1:44" ht="9.75">
      <c r="A886" s="25" t="s">
        <v>402</v>
      </c>
      <c r="B886" s="62">
        <v>32416</v>
      </c>
      <c r="C886" s="114" t="s">
        <v>403</v>
      </c>
      <c r="D886" s="29" t="s">
        <v>404</v>
      </c>
      <c r="E886" s="24"/>
      <c r="F886" s="24"/>
      <c r="G886" s="24"/>
      <c r="H886" s="24">
        <v>12</v>
      </c>
      <c r="I886" s="24"/>
      <c r="J886" s="24"/>
      <c r="K886" s="24"/>
      <c r="L886" s="24"/>
      <c r="M886" s="24"/>
      <c r="N886" s="24">
        <v>8</v>
      </c>
      <c r="O886" s="24">
        <v>4</v>
      </c>
      <c r="P886" s="24">
        <v>20</v>
      </c>
      <c r="Q886" s="24">
        <v>8</v>
      </c>
      <c r="R886" s="24"/>
      <c r="S886" s="24"/>
      <c r="T886" s="24">
        <v>21</v>
      </c>
      <c r="U886" s="24"/>
      <c r="V886" s="24"/>
      <c r="W886" s="24"/>
      <c r="X886" s="24"/>
      <c r="Y886" s="24"/>
      <c r="Z886" s="24"/>
      <c r="AA886" s="24"/>
      <c r="AB886" s="24"/>
      <c r="AC886" s="24">
        <v>4</v>
      </c>
      <c r="AD886" s="24">
        <v>4</v>
      </c>
      <c r="AE886" s="24"/>
      <c r="AF886" s="24"/>
      <c r="AG886" s="24"/>
      <c r="AH886" s="24">
        <v>25</v>
      </c>
      <c r="AI886" s="24">
        <v>12</v>
      </c>
      <c r="AJ886" s="24">
        <v>12</v>
      </c>
      <c r="AK886" s="24"/>
      <c r="AL886" s="34"/>
      <c r="AM886" s="34"/>
      <c r="AN886" s="34"/>
      <c r="AO886" s="34"/>
      <c r="AP886" s="34"/>
      <c r="AQ886" s="34"/>
      <c r="AR886" s="24"/>
    </row>
    <row r="887" spans="1:44" ht="9.75">
      <c r="A887" s="25" t="s">
        <v>402</v>
      </c>
      <c r="B887" s="62">
        <v>32588</v>
      </c>
      <c r="C887" s="114" t="s">
        <v>403</v>
      </c>
      <c r="D887" s="29" t="s">
        <v>404</v>
      </c>
      <c r="E887" s="24"/>
      <c r="F887" s="24"/>
      <c r="G887" s="24"/>
      <c r="H887" s="24">
        <v>5</v>
      </c>
      <c r="I887" s="24"/>
      <c r="J887" s="24">
        <v>28</v>
      </c>
      <c r="K887" s="24">
        <v>2</v>
      </c>
      <c r="L887" s="24"/>
      <c r="M887" s="24">
        <v>14</v>
      </c>
      <c r="N887" s="24">
        <v>7</v>
      </c>
      <c r="O887" s="24">
        <v>3</v>
      </c>
      <c r="P887" s="24"/>
      <c r="Q887" s="24">
        <v>16</v>
      </c>
      <c r="R887" s="24"/>
      <c r="S887" s="24"/>
      <c r="T887" s="24">
        <v>12</v>
      </c>
      <c r="U887" s="24"/>
      <c r="V887" s="24"/>
      <c r="W887" s="24">
        <v>1</v>
      </c>
      <c r="X887" s="24"/>
      <c r="Y887" s="24"/>
      <c r="Z887" s="24">
        <v>12</v>
      </c>
      <c r="AA887" s="24"/>
      <c r="AB887" s="24">
        <v>1</v>
      </c>
      <c r="AC887" s="24">
        <v>4</v>
      </c>
      <c r="AD887" s="24">
        <v>6</v>
      </c>
      <c r="AE887" s="24"/>
      <c r="AF887" s="24"/>
      <c r="AG887" s="24"/>
      <c r="AH887" s="24">
        <v>18</v>
      </c>
      <c r="AI887" s="24">
        <v>42</v>
      </c>
      <c r="AJ887" s="24">
        <v>22</v>
      </c>
      <c r="AK887" s="24"/>
      <c r="AL887" s="34"/>
      <c r="AM887" s="34"/>
      <c r="AN887" s="34"/>
      <c r="AO887" s="34"/>
      <c r="AP887" s="34"/>
      <c r="AQ887" s="34"/>
      <c r="AR887" s="24"/>
    </row>
    <row r="888" spans="1:44" ht="9.75">
      <c r="A888" s="25" t="s">
        <v>402</v>
      </c>
      <c r="B888" s="62">
        <v>32589</v>
      </c>
      <c r="C888" s="114" t="s">
        <v>403</v>
      </c>
      <c r="D888" s="29" t="s">
        <v>404</v>
      </c>
      <c r="E888" s="24"/>
      <c r="F888" s="24"/>
      <c r="G888" s="24"/>
      <c r="H888" s="24">
        <v>5</v>
      </c>
      <c r="I888" s="24"/>
      <c r="J888" s="24">
        <v>28</v>
      </c>
      <c r="K888" s="24"/>
      <c r="L888" s="24"/>
      <c r="M888" s="24">
        <v>14</v>
      </c>
      <c r="N888" s="24">
        <v>7</v>
      </c>
      <c r="O888" s="24"/>
      <c r="P888" s="24"/>
      <c r="Q888" s="24">
        <v>7</v>
      </c>
      <c r="R888" s="24"/>
      <c r="S888" s="24"/>
      <c r="T888" s="24">
        <v>26</v>
      </c>
      <c r="U888" s="24"/>
      <c r="V888" s="24"/>
      <c r="W888" s="24"/>
      <c r="X888" s="24"/>
      <c r="Y888" s="24"/>
      <c r="Z888" s="24">
        <v>12</v>
      </c>
      <c r="AA888" s="24"/>
      <c r="AB888" s="24">
        <v>4</v>
      </c>
      <c r="AC888" s="24">
        <v>5</v>
      </c>
      <c r="AD888" s="24">
        <v>2</v>
      </c>
      <c r="AE888" s="24"/>
      <c r="AF888" s="24">
        <v>4</v>
      </c>
      <c r="AG888" s="24"/>
      <c r="AH888" s="24">
        <v>26</v>
      </c>
      <c r="AI888" s="24">
        <v>42</v>
      </c>
      <c r="AJ888" s="24">
        <v>38</v>
      </c>
      <c r="AK888" s="24"/>
      <c r="AL888" s="34"/>
      <c r="AM888" s="34"/>
      <c r="AN888" s="34"/>
      <c r="AO888" s="34"/>
      <c r="AP888" s="34"/>
      <c r="AQ888" s="34"/>
      <c r="AR888" s="24"/>
    </row>
    <row r="889" spans="1:44" ht="9.75">
      <c r="A889" s="25" t="s">
        <v>402</v>
      </c>
      <c r="B889" s="62">
        <v>32590</v>
      </c>
      <c r="C889" s="114" t="s">
        <v>403</v>
      </c>
      <c r="D889" s="29" t="s">
        <v>404</v>
      </c>
      <c r="E889" s="24"/>
      <c r="F889" s="24"/>
      <c r="G889" s="24"/>
      <c r="H889" s="24"/>
      <c r="I889" s="24"/>
      <c r="J889" s="24"/>
      <c r="K889" s="24">
        <v>3</v>
      </c>
      <c r="L889" s="24"/>
      <c r="M889" s="24">
        <v>22</v>
      </c>
      <c r="N889" s="24">
        <v>18</v>
      </c>
      <c r="O889" s="24"/>
      <c r="P889" s="24"/>
      <c r="Q889" s="24">
        <v>2</v>
      </c>
      <c r="R889" s="24"/>
      <c r="S889" s="24"/>
      <c r="T889" s="24">
        <v>26</v>
      </c>
      <c r="U889" s="24"/>
      <c r="V889" s="24"/>
      <c r="W889" s="24">
        <v>17</v>
      </c>
      <c r="X889" s="24"/>
      <c r="Y889" s="24"/>
      <c r="Z889" s="24">
        <v>17</v>
      </c>
      <c r="AA889" s="24"/>
      <c r="AB889" s="24">
        <v>4</v>
      </c>
      <c r="AC889" s="24">
        <v>4</v>
      </c>
      <c r="AD889" s="24"/>
      <c r="AE889" s="24"/>
      <c r="AF889" s="24"/>
      <c r="AG889" s="24"/>
      <c r="AH889" s="24">
        <v>40</v>
      </c>
      <c r="AI889" s="24">
        <v>50</v>
      </c>
      <c r="AJ889" s="24">
        <v>42</v>
      </c>
      <c r="AK889" s="24"/>
      <c r="AL889" s="34"/>
      <c r="AM889" s="34"/>
      <c r="AN889" s="34"/>
      <c r="AO889" s="34"/>
      <c r="AP889" s="34"/>
      <c r="AQ889" s="34"/>
      <c r="AR889" s="24"/>
    </row>
    <row r="890" spans="1:44" ht="9.75">
      <c r="A890" s="25" t="s">
        <v>402</v>
      </c>
      <c r="B890" s="62">
        <v>32591</v>
      </c>
      <c r="C890" s="114" t="s">
        <v>403</v>
      </c>
      <c r="D890" s="29" t="s">
        <v>404</v>
      </c>
      <c r="E890" s="24"/>
      <c r="F890" s="24"/>
      <c r="G890" s="24"/>
      <c r="H890" s="24">
        <v>5</v>
      </c>
      <c r="I890" s="24"/>
      <c r="J890" s="24">
        <v>28</v>
      </c>
      <c r="K890" s="24">
        <v>3</v>
      </c>
      <c r="L890" s="24"/>
      <c r="M890" s="24">
        <v>22</v>
      </c>
      <c r="N890" s="24">
        <v>30</v>
      </c>
      <c r="O890" s="24">
        <v>3</v>
      </c>
      <c r="P890" s="24"/>
      <c r="Q890" s="24">
        <v>17</v>
      </c>
      <c r="R890" s="24"/>
      <c r="S890" s="24"/>
      <c r="T890" s="24">
        <v>9</v>
      </c>
      <c r="U890" s="24"/>
      <c r="V890" s="24"/>
      <c r="W890" s="24">
        <v>17</v>
      </c>
      <c r="X890" s="24"/>
      <c r="Y890" s="24"/>
      <c r="Z890" s="24">
        <v>17</v>
      </c>
      <c r="AA890" s="24"/>
      <c r="AB890" s="24">
        <v>4</v>
      </c>
      <c r="AC890" s="24">
        <v>4</v>
      </c>
      <c r="AD890" s="24">
        <v>8</v>
      </c>
      <c r="AE890" s="24"/>
      <c r="AF890" s="24">
        <v>4</v>
      </c>
      <c r="AG890" s="24"/>
      <c r="AH890" s="24">
        <v>40</v>
      </c>
      <c r="AI890" s="24">
        <v>60</v>
      </c>
      <c r="AJ890" s="24">
        <v>50</v>
      </c>
      <c r="AK890" s="24"/>
      <c r="AL890" s="34"/>
      <c r="AM890" s="34"/>
      <c r="AN890" s="34"/>
      <c r="AO890" s="34"/>
      <c r="AP890" s="34"/>
      <c r="AQ890" s="34"/>
      <c r="AR890" s="24"/>
    </row>
    <row r="891" spans="1:44" ht="9.75">
      <c r="A891" s="25" t="s">
        <v>402</v>
      </c>
      <c r="B891" s="62">
        <v>32592</v>
      </c>
      <c r="C891" s="114" t="s">
        <v>403</v>
      </c>
      <c r="D891" s="29" t="s">
        <v>404</v>
      </c>
      <c r="E891" s="24"/>
      <c r="F891" s="24"/>
      <c r="G891" s="24"/>
      <c r="H891" s="24">
        <v>5</v>
      </c>
      <c r="I891" s="24"/>
      <c r="J891" s="24">
        <v>28</v>
      </c>
      <c r="K891" s="24">
        <v>3</v>
      </c>
      <c r="L891" s="24"/>
      <c r="M891" s="24">
        <v>22</v>
      </c>
      <c r="N891" s="24">
        <v>37</v>
      </c>
      <c r="O891" s="24"/>
      <c r="P891" s="24"/>
      <c r="Q891" s="24">
        <v>14</v>
      </c>
      <c r="R891" s="24"/>
      <c r="S891" s="24"/>
      <c r="T891" s="24">
        <v>26</v>
      </c>
      <c r="U891" s="24"/>
      <c r="V891" s="24"/>
      <c r="W891" s="24">
        <v>17</v>
      </c>
      <c r="X891" s="24"/>
      <c r="Y891" s="24"/>
      <c r="Z891" s="24">
        <v>17</v>
      </c>
      <c r="AA891" s="24"/>
      <c r="AB891" s="24">
        <v>4</v>
      </c>
      <c r="AC891" s="24"/>
      <c r="AD891" s="24">
        <v>8</v>
      </c>
      <c r="AE891" s="24"/>
      <c r="AF891" s="24">
        <v>4</v>
      </c>
      <c r="AG891" s="24"/>
      <c r="AH891" s="24">
        <v>40</v>
      </c>
      <c r="AI891" s="24">
        <v>60</v>
      </c>
      <c r="AJ891" s="24">
        <v>50</v>
      </c>
      <c r="AK891" s="24"/>
      <c r="AL891" s="34"/>
      <c r="AM891" s="34"/>
      <c r="AN891" s="34"/>
      <c r="AO891" s="34"/>
      <c r="AP891" s="34"/>
      <c r="AQ891" s="34"/>
      <c r="AR891" s="24"/>
    </row>
    <row r="892" spans="1:44" ht="9.75">
      <c r="A892" s="25" t="s">
        <v>402</v>
      </c>
      <c r="B892" s="62">
        <v>32593</v>
      </c>
      <c r="C892" s="114" t="s">
        <v>403</v>
      </c>
      <c r="D892" s="29" t="s">
        <v>404</v>
      </c>
      <c r="E892" s="24"/>
      <c r="F892" s="24"/>
      <c r="G892" s="24"/>
      <c r="H892" s="24"/>
      <c r="I892" s="24"/>
      <c r="J892" s="24">
        <v>10</v>
      </c>
      <c r="K892" s="24"/>
      <c r="L892" s="24"/>
      <c r="M892" s="24"/>
      <c r="N892" s="24"/>
      <c r="O892" s="24"/>
      <c r="P892" s="24"/>
      <c r="Q892" s="24">
        <v>14</v>
      </c>
      <c r="R892" s="24"/>
      <c r="S892" s="24"/>
      <c r="T892" s="24"/>
      <c r="U892" s="24"/>
      <c r="V892" s="24"/>
      <c r="W892" s="24"/>
      <c r="X892" s="24"/>
      <c r="Y892" s="24"/>
      <c r="Z892" s="24">
        <v>5</v>
      </c>
      <c r="AA892" s="24"/>
      <c r="AB892" s="24">
        <v>1</v>
      </c>
      <c r="AC892" s="24"/>
      <c r="AD892" s="24"/>
      <c r="AE892" s="24"/>
      <c r="AF892" s="24">
        <v>12</v>
      </c>
      <c r="AG892" s="24"/>
      <c r="AH892" s="24"/>
      <c r="AI892" s="24"/>
      <c r="AJ892" s="24"/>
      <c r="AK892" s="24"/>
      <c r="AL892" s="34"/>
      <c r="AM892" s="34"/>
      <c r="AN892" s="34"/>
      <c r="AO892" s="34"/>
      <c r="AP892" s="34"/>
      <c r="AQ892" s="34"/>
      <c r="AR892" s="24"/>
    </row>
    <row r="893" spans="1:44" ht="9.75">
      <c r="A893" s="25" t="s">
        <v>402</v>
      </c>
      <c r="B893" s="62">
        <v>32594</v>
      </c>
      <c r="C893" s="114" t="s">
        <v>403</v>
      </c>
      <c r="D893" s="29" t="s">
        <v>404</v>
      </c>
      <c r="E893" s="24"/>
      <c r="F893" s="24"/>
      <c r="G893" s="24"/>
      <c r="H893" s="24">
        <v>5</v>
      </c>
      <c r="I893" s="24"/>
      <c r="J893" s="24"/>
      <c r="K893" s="24">
        <v>2</v>
      </c>
      <c r="L893" s="24"/>
      <c r="M893" s="24">
        <v>4</v>
      </c>
      <c r="N893" s="24"/>
      <c r="O893" s="24"/>
      <c r="P893" s="24"/>
      <c r="Q893" s="24">
        <v>6</v>
      </c>
      <c r="R893" s="24"/>
      <c r="S893" s="24"/>
      <c r="T893" s="24">
        <v>2</v>
      </c>
      <c r="U893" s="24"/>
      <c r="V893" s="24"/>
      <c r="W893" s="24"/>
      <c r="X893" s="24"/>
      <c r="Y893" s="24"/>
      <c r="Z893" s="24"/>
      <c r="AA893" s="24"/>
      <c r="AB893" s="24">
        <v>1</v>
      </c>
      <c r="AC893" s="24"/>
      <c r="AD893" s="24"/>
      <c r="AE893" s="24"/>
      <c r="AF893" s="24"/>
      <c r="AG893" s="24"/>
      <c r="AH893" s="24"/>
      <c r="AI893" s="24">
        <v>6</v>
      </c>
      <c r="AJ893" s="24"/>
      <c r="AK893" s="24"/>
      <c r="AL893" s="34"/>
      <c r="AM893" s="34"/>
      <c r="AN893" s="34"/>
      <c r="AO893" s="34"/>
      <c r="AP893" s="34"/>
      <c r="AQ893" s="34"/>
      <c r="AR893" s="24"/>
    </row>
    <row r="894" spans="1:44" ht="9.75">
      <c r="A894" s="25" t="s">
        <v>402</v>
      </c>
      <c r="B894" s="62">
        <v>32595</v>
      </c>
      <c r="C894" s="114" t="s">
        <v>403</v>
      </c>
      <c r="D894" s="29" t="s">
        <v>404</v>
      </c>
      <c r="E894" s="24"/>
      <c r="F894" s="24"/>
      <c r="G894" s="24"/>
      <c r="H894" s="24">
        <v>2</v>
      </c>
      <c r="I894" s="24"/>
      <c r="J894" s="24">
        <v>10</v>
      </c>
      <c r="K894" s="24">
        <v>2</v>
      </c>
      <c r="L894" s="24"/>
      <c r="M894" s="24">
        <v>4</v>
      </c>
      <c r="N894" s="24">
        <v>9</v>
      </c>
      <c r="O894" s="24"/>
      <c r="P894" s="24"/>
      <c r="Q894" s="24">
        <v>12</v>
      </c>
      <c r="R894" s="24"/>
      <c r="S894" s="24"/>
      <c r="T894" s="24">
        <v>2</v>
      </c>
      <c r="U894" s="24"/>
      <c r="V894" s="24"/>
      <c r="W894" s="24">
        <v>1</v>
      </c>
      <c r="X894" s="24"/>
      <c r="Y894" s="24"/>
      <c r="Z894" s="24"/>
      <c r="AA894" s="24"/>
      <c r="AB894" s="24">
        <v>1</v>
      </c>
      <c r="AC894" s="24"/>
      <c r="AD894" s="24"/>
      <c r="AE894" s="24"/>
      <c r="AF894" s="24"/>
      <c r="AG894" s="24"/>
      <c r="AH894" s="24"/>
      <c r="AI894" s="24"/>
      <c r="AJ894" s="24"/>
      <c r="AK894" s="24"/>
      <c r="AL894" s="34"/>
      <c r="AM894" s="34"/>
      <c r="AN894" s="34"/>
      <c r="AO894" s="34"/>
      <c r="AP894" s="34"/>
      <c r="AQ894" s="34"/>
      <c r="AR894" s="24"/>
    </row>
    <row r="895" spans="1:44" ht="9.75">
      <c r="A895" s="25" t="s">
        <v>402</v>
      </c>
      <c r="B895" s="62">
        <v>32596</v>
      </c>
      <c r="C895" s="114" t="s">
        <v>403</v>
      </c>
      <c r="D895" s="29" t="s">
        <v>404</v>
      </c>
      <c r="E895" s="24"/>
      <c r="F895" s="24"/>
      <c r="G895" s="24"/>
      <c r="H895" s="24"/>
      <c r="I895" s="24"/>
      <c r="J895" s="24">
        <v>10</v>
      </c>
      <c r="K895" s="24">
        <v>1</v>
      </c>
      <c r="L895" s="24"/>
      <c r="M895" s="24"/>
      <c r="N895" s="24"/>
      <c r="O895" s="24"/>
      <c r="P895" s="24"/>
      <c r="Q895" s="24">
        <v>11</v>
      </c>
      <c r="R895" s="24"/>
      <c r="S895" s="24"/>
      <c r="T895" s="24"/>
      <c r="U895" s="24"/>
      <c r="V895" s="24"/>
      <c r="W895" s="24">
        <v>1</v>
      </c>
      <c r="X895" s="24"/>
      <c r="Y895" s="24"/>
      <c r="Z895" s="24"/>
      <c r="AA895" s="24"/>
      <c r="AB895" s="24">
        <v>2</v>
      </c>
      <c r="AC895" s="24"/>
      <c r="AD895" s="24">
        <v>2</v>
      </c>
      <c r="AE895" s="24"/>
      <c r="AF895" s="24"/>
      <c r="AG895" s="24"/>
      <c r="AH895" s="24"/>
      <c r="AI895" s="24">
        <v>8</v>
      </c>
      <c r="AJ895" s="24"/>
      <c r="AK895" s="24">
        <v>8</v>
      </c>
      <c r="AL895" s="34"/>
      <c r="AM895" s="34"/>
      <c r="AN895" s="34"/>
      <c r="AO895" s="34"/>
      <c r="AP895" s="34"/>
      <c r="AQ895" s="34"/>
      <c r="AR895" s="24"/>
    </row>
    <row r="896" spans="1:44" ht="9.75">
      <c r="A896" s="25" t="s">
        <v>402</v>
      </c>
      <c r="B896" s="62">
        <v>32597</v>
      </c>
      <c r="C896" s="114" t="s">
        <v>403</v>
      </c>
      <c r="D896" s="29" t="s">
        <v>404</v>
      </c>
      <c r="E896" s="24"/>
      <c r="F896" s="24"/>
      <c r="G896" s="24"/>
      <c r="H896" s="24">
        <v>2</v>
      </c>
      <c r="I896" s="24"/>
      <c r="J896" s="24"/>
      <c r="K896" s="24">
        <v>1</v>
      </c>
      <c r="L896" s="24"/>
      <c r="M896" s="24"/>
      <c r="N896" s="24"/>
      <c r="O896" s="24">
        <v>2</v>
      </c>
      <c r="P896" s="24"/>
      <c r="Q896" s="24">
        <v>13</v>
      </c>
      <c r="R896" s="24"/>
      <c r="S896" s="24"/>
      <c r="T896" s="24">
        <v>9</v>
      </c>
      <c r="U896" s="24"/>
      <c r="V896" s="24"/>
      <c r="W896" s="24">
        <v>1</v>
      </c>
      <c r="X896" s="24"/>
      <c r="Y896" s="24"/>
      <c r="Z896" s="24"/>
      <c r="AA896" s="24"/>
      <c r="AB896" s="24"/>
      <c r="AC896" s="24"/>
      <c r="AD896" s="24">
        <v>4</v>
      </c>
      <c r="AE896" s="24"/>
      <c r="AF896" s="24"/>
      <c r="AG896" s="24"/>
      <c r="AH896" s="24"/>
      <c r="AI896" s="24">
        <v>8</v>
      </c>
      <c r="AJ896" s="24"/>
      <c r="AK896" s="24">
        <v>8</v>
      </c>
      <c r="AL896" s="34"/>
      <c r="AM896" s="34"/>
      <c r="AN896" s="34"/>
      <c r="AO896" s="34"/>
      <c r="AP896" s="34"/>
      <c r="AQ896" s="34"/>
      <c r="AR896" s="24"/>
    </row>
    <row r="897" spans="1:44" ht="9.75">
      <c r="A897" s="25" t="s">
        <v>402</v>
      </c>
      <c r="B897" s="62">
        <v>32598</v>
      </c>
      <c r="C897" s="114" t="s">
        <v>403</v>
      </c>
      <c r="D897" s="29" t="s">
        <v>404</v>
      </c>
      <c r="E897" s="24"/>
      <c r="F897" s="24"/>
      <c r="G897" s="24"/>
      <c r="H897" s="24">
        <v>2</v>
      </c>
      <c r="I897" s="24"/>
      <c r="J897" s="24">
        <v>30</v>
      </c>
      <c r="K897" s="24">
        <v>3</v>
      </c>
      <c r="L897" s="24"/>
      <c r="M897" s="24"/>
      <c r="N897" s="24"/>
      <c r="O897" s="24"/>
      <c r="P897" s="24"/>
      <c r="Q897" s="24">
        <v>3</v>
      </c>
      <c r="R897" s="24"/>
      <c r="S897" s="24"/>
      <c r="T897" s="24">
        <v>9</v>
      </c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>
        <v>22</v>
      </c>
      <c r="AK897" s="24">
        <v>8</v>
      </c>
      <c r="AL897" s="34"/>
      <c r="AM897" s="34"/>
      <c r="AN897" s="34"/>
      <c r="AO897" s="34"/>
      <c r="AP897" s="34"/>
      <c r="AQ897" s="34"/>
      <c r="AR897" s="24"/>
    </row>
    <row r="898" spans="1:44" ht="9.75">
      <c r="A898" s="25" t="s">
        <v>402</v>
      </c>
      <c r="B898" s="62">
        <v>32599</v>
      </c>
      <c r="C898" s="114" t="s">
        <v>403</v>
      </c>
      <c r="D898" s="29" t="s">
        <v>404</v>
      </c>
      <c r="E898" s="24"/>
      <c r="F898" s="24"/>
      <c r="G898" s="24"/>
      <c r="H898" s="24">
        <v>2</v>
      </c>
      <c r="I898" s="24"/>
      <c r="J898" s="24">
        <v>30</v>
      </c>
      <c r="K898" s="24">
        <v>3</v>
      </c>
      <c r="L898" s="24"/>
      <c r="M898" s="24"/>
      <c r="N898" s="24"/>
      <c r="O898" s="24">
        <v>2</v>
      </c>
      <c r="P898" s="24"/>
      <c r="Q898" s="24">
        <v>6</v>
      </c>
      <c r="R898" s="24"/>
      <c r="S898" s="24"/>
      <c r="T898" s="24">
        <v>9</v>
      </c>
      <c r="U898" s="24"/>
      <c r="V898" s="24"/>
      <c r="W898" s="24"/>
      <c r="X898" s="24"/>
      <c r="Y898" s="24"/>
      <c r="Z898" s="24"/>
      <c r="AA898" s="24"/>
      <c r="AB898" s="24"/>
      <c r="AC898" s="24"/>
      <c r="AD898" s="24">
        <v>4</v>
      </c>
      <c r="AE898" s="24"/>
      <c r="AF898" s="24"/>
      <c r="AG898" s="24"/>
      <c r="AH898" s="24"/>
      <c r="AI898" s="24"/>
      <c r="AJ898" s="24">
        <v>22</v>
      </c>
      <c r="AK898" s="24"/>
      <c r="AL898" s="34">
        <v>8</v>
      </c>
      <c r="AM898" s="34"/>
      <c r="AN898" s="34"/>
      <c r="AO898" s="34"/>
      <c r="AP898" s="34"/>
      <c r="AQ898" s="34"/>
      <c r="AR898" s="24"/>
    </row>
    <row r="899" spans="1:44" ht="9.75">
      <c r="A899" s="25" t="s">
        <v>402</v>
      </c>
      <c r="B899" s="62">
        <v>32600</v>
      </c>
      <c r="C899" s="114" t="s">
        <v>403</v>
      </c>
      <c r="D899" s="29" t="s">
        <v>404</v>
      </c>
      <c r="E899" s="24"/>
      <c r="F899" s="24"/>
      <c r="G899" s="24"/>
      <c r="H899" s="24">
        <v>6</v>
      </c>
      <c r="I899" s="24"/>
      <c r="J899" s="24">
        <v>30</v>
      </c>
      <c r="K899" s="24">
        <v>5</v>
      </c>
      <c r="L899" s="24"/>
      <c r="M899" s="24"/>
      <c r="N899" s="24"/>
      <c r="O899" s="24">
        <v>2</v>
      </c>
      <c r="P899" s="24"/>
      <c r="Q899" s="24">
        <v>6</v>
      </c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>
        <v>8</v>
      </c>
      <c r="AE899" s="24"/>
      <c r="AF899" s="24"/>
      <c r="AG899" s="24"/>
      <c r="AH899" s="24"/>
      <c r="AI899" s="24">
        <v>16</v>
      </c>
      <c r="AJ899" s="24">
        <v>22</v>
      </c>
      <c r="AK899" s="24"/>
      <c r="AL899" s="34">
        <v>8</v>
      </c>
      <c r="AM899" s="34"/>
      <c r="AN899" s="34"/>
      <c r="AO899" s="34"/>
      <c r="AP899" s="34"/>
      <c r="AQ899" s="34"/>
      <c r="AR899" s="24"/>
    </row>
    <row r="900" spans="1:44" ht="9.75">
      <c r="A900" s="25" t="s">
        <v>402</v>
      </c>
      <c r="B900" s="62">
        <v>32601</v>
      </c>
      <c r="C900" s="114" t="s">
        <v>403</v>
      </c>
      <c r="D900" s="29" t="s">
        <v>404</v>
      </c>
      <c r="E900" s="24"/>
      <c r="F900" s="24"/>
      <c r="G900" s="24"/>
      <c r="H900" s="24">
        <v>4</v>
      </c>
      <c r="I900" s="24"/>
      <c r="J900" s="24">
        <v>30</v>
      </c>
      <c r="K900" s="24">
        <v>1</v>
      </c>
      <c r="L900" s="24"/>
      <c r="M900" s="24"/>
      <c r="N900" s="24">
        <v>8</v>
      </c>
      <c r="O900" s="24">
        <v>2</v>
      </c>
      <c r="P900" s="24"/>
      <c r="Q900" s="24">
        <v>2</v>
      </c>
      <c r="R900" s="24"/>
      <c r="S900" s="24"/>
      <c r="T900" s="24">
        <v>9</v>
      </c>
      <c r="U900" s="24"/>
      <c r="V900" s="24"/>
      <c r="W900" s="24"/>
      <c r="X900" s="24">
        <v>4</v>
      </c>
      <c r="Y900" s="24"/>
      <c r="Z900" s="24"/>
      <c r="AA900" s="24"/>
      <c r="AB900" s="24"/>
      <c r="AC900" s="24"/>
      <c r="AD900" s="24">
        <v>2</v>
      </c>
      <c r="AE900" s="24"/>
      <c r="AF900" s="24"/>
      <c r="AG900" s="24"/>
      <c r="AH900" s="24"/>
      <c r="AI900" s="24">
        <v>16</v>
      </c>
      <c r="AJ900" s="24">
        <v>22</v>
      </c>
      <c r="AK900" s="24"/>
      <c r="AL900" s="34">
        <v>8</v>
      </c>
      <c r="AM900" s="34"/>
      <c r="AN900" s="34"/>
      <c r="AO900" s="34"/>
      <c r="AP900" s="34"/>
      <c r="AQ900" s="34"/>
      <c r="AR900" s="24"/>
    </row>
    <row r="901" spans="1:44" ht="9.75">
      <c r="A901" s="25" t="s">
        <v>402</v>
      </c>
      <c r="B901" s="62">
        <v>32602</v>
      </c>
      <c r="C901" s="114" t="s">
        <v>403</v>
      </c>
      <c r="D901" s="29" t="s">
        <v>404</v>
      </c>
      <c r="E901" s="24"/>
      <c r="F901" s="24"/>
      <c r="G901" s="24"/>
      <c r="H901" s="24">
        <v>6</v>
      </c>
      <c r="I901" s="24"/>
      <c r="J901" s="24">
        <v>10</v>
      </c>
      <c r="K901" s="24"/>
      <c r="L901" s="24"/>
      <c r="M901" s="24">
        <v>6</v>
      </c>
      <c r="N901" s="24">
        <v>14</v>
      </c>
      <c r="O901" s="24"/>
      <c r="P901" s="24"/>
      <c r="Q901" s="24">
        <v>8</v>
      </c>
      <c r="R901" s="24"/>
      <c r="S901" s="24"/>
      <c r="T901" s="24">
        <v>9</v>
      </c>
      <c r="U901" s="24"/>
      <c r="V901" s="24"/>
      <c r="W901" s="24"/>
      <c r="X901" s="24">
        <v>4</v>
      </c>
      <c r="Y901" s="24"/>
      <c r="Z901" s="24"/>
      <c r="AA901" s="24"/>
      <c r="AB901" s="24"/>
      <c r="AC901" s="24"/>
      <c r="AD901" s="24">
        <v>2</v>
      </c>
      <c r="AE901" s="24">
        <v>12</v>
      </c>
      <c r="AF901" s="24"/>
      <c r="AG901" s="24"/>
      <c r="AH901" s="24"/>
      <c r="AI901" s="24"/>
      <c r="AJ901" s="24"/>
      <c r="AK901" s="24"/>
      <c r="AL901" s="34"/>
      <c r="AM901" s="34"/>
      <c r="AN901" s="34"/>
      <c r="AO901" s="34"/>
      <c r="AP901" s="34"/>
      <c r="AQ901" s="34"/>
      <c r="AR901" s="24"/>
    </row>
    <row r="902" spans="1:44" ht="9.75">
      <c r="A902" s="25" t="s">
        <v>402</v>
      </c>
      <c r="B902" s="62">
        <v>32603</v>
      </c>
      <c r="C902" s="114" t="s">
        <v>403</v>
      </c>
      <c r="D902" s="29" t="s">
        <v>404</v>
      </c>
      <c r="E902" s="24"/>
      <c r="F902" s="24"/>
      <c r="G902" s="24"/>
      <c r="H902" s="24">
        <v>6</v>
      </c>
      <c r="I902" s="24"/>
      <c r="J902" s="24">
        <v>10</v>
      </c>
      <c r="K902" s="24"/>
      <c r="L902" s="24"/>
      <c r="M902" s="24">
        <v>6</v>
      </c>
      <c r="N902" s="24">
        <v>14</v>
      </c>
      <c r="O902" s="24">
        <v>2</v>
      </c>
      <c r="P902" s="24"/>
      <c r="Q902" s="24">
        <v>2</v>
      </c>
      <c r="R902" s="24"/>
      <c r="S902" s="24"/>
      <c r="T902" s="24">
        <v>9</v>
      </c>
      <c r="U902" s="24"/>
      <c r="V902" s="24"/>
      <c r="W902" s="24"/>
      <c r="X902" s="24">
        <v>4</v>
      </c>
      <c r="Y902" s="24"/>
      <c r="Z902" s="24"/>
      <c r="AA902" s="24"/>
      <c r="AB902" s="24"/>
      <c r="AC902" s="24"/>
      <c r="AD902" s="24">
        <v>2</v>
      </c>
      <c r="AE902" s="24"/>
      <c r="AF902" s="24"/>
      <c r="AG902" s="24"/>
      <c r="AH902" s="24"/>
      <c r="AI902" s="24">
        <v>16</v>
      </c>
      <c r="AJ902" s="24"/>
      <c r="AK902" s="24"/>
      <c r="AL902" s="34"/>
      <c r="AM902" s="34"/>
      <c r="AN902" s="34"/>
      <c r="AO902" s="34"/>
      <c r="AP902" s="34"/>
      <c r="AQ902" s="34"/>
      <c r="AR902" s="24"/>
    </row>
    <row r="903" spans="1:44" ht="9.75">
      <c r="A903" s="25" t="s">
        <v>402</v>
      </c>
      <c r="B903" s="62">
        <v>32604</v>
      </c>
      <c r="C903" s="114" t="s">
        <v>403</v>
      </c>
      <c r="D903" s="29" t="s">
        <v>404</v>
      </c>
      <c r="E903" s="24"/>
      <c r="F903" s="24"/>
      <c r="G903" s="24"/>
      <c r="H903" s="24"/>
      <c r="I903" s="24"/>
      <c r="J903" s="24">
        <v>10</v>
      </c>
      <c r="K903" s="24">
        <v>1</v>
      </c>
      <c r="L903" s="24"/>
      <c r="M903" s="24">
        <v>6</v>
      </c>
      <c r="N903" s="24">
        <v>14</v>
      </c>
      <c r="O903" s="24"/>
      <c r="P903" s="24"/>
      <c r="Q903" s="24">
        <v>12</v>
      </c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>
        <v>12</v>
      </c>
      <c r="AF903" s="24"/>
      <c r="AG903" s="24"/>
      <c r="AH903" s="24"/>
      <c r="AI903" s="24">
        <v>16</v>
      </c>
      <c r="AJ903" s="24">
        <v>10</v>
      </c>
      <c r="AK903" s="24"/>
      <c r="AL903" s="34">
        <v>8</v>
      </c>
      <c r="AM903" s="34"/>
      <c r="AN903" s="34"/>
      <c r="AO903" s="34"/>
      <c r="AP903" s="34"/>
      <c r="AQ903" s="34"/>
      <c r="AR903" s="24"/>
    </row>
    <row r="904" spans="1:44" ht="9.75">
      <c r="A904" s="25" t="s">
        <v>402</v>
      </c>
      <c r="B904" s="62">
        <v>32605</v>
      </c>
      <c r="C904" s="114" t="s">
        <v>403</v>
      </c>
      <c r="D904" s="29" t="s">
        <v>404</v>
      </c>
      <c r="E904" s="24"/>
      <c r="F904" s="24"/>
      <c r="G904" s="24"/>
      <c r="H904" s="24"/>
      <c r="I904" s="24"/>
      <c r="J904" s="24">
        <v>20</v>
      </c>
      <c r="K904" s="24">
        <v>1</v>
      </c>
      <c r="L904" s="24"/>
      <c r="M904" s="24">
        <v>6</v>
      </c>
      <c r="N904" s="24">
        <v>14</v>
      </c>
      <c r="O904" s="24"/>
      <c r="P904" s="24"/>
      <c r="Q904" s="24">
        <v>12</v>
      </c>
      <c r="R904" s="24"/>
      <c r="S904" s="24"/>
      <c r="T904" s="24">
        <v>9</v>
      </c>
      <c r="U904" s="24"/>
      <c r="V904" s="24"/>
      <c r="W904" s="24"/>
      <c r="X904" s="24">
        <v>4</v>
      </c>
      <c r="Y904" s="24"/>
      <c r="Z904" s="24">
        <v>22</v>
      </c>
      <c r="AA904" s="24"/>
      <c r="AB904" s="24"/>
      <c r="AC904" s="24"/>
      <c r="AD904" s="24">
        <v>2</v>
      </c>
      <c r="AE904" s="24">
        <v>12</v>
      </c>
      <c r="AF904" s="24"/>
      <c r="AG904" s="24"/>
      <c r="AH904" s="24"/>
      <c r="AI904" s="24">
        <v>16</v>
      </c>
      <c r="AJ904" s="24">
        <v>10</v>
      </c>
      <c r="AK904" s="24"/>
      <c r="AL904" s="34">
        <v>8</v>
      </c>
      <c r="AM904" s="34"/>
      <c r="AN904" s="34"/>
      <c r="AO904" s="34"/>
      <c r="AP904" s="34"/>
      <c r="AQ904" s="34"/>
      <c r="AR904" s="24"/>
    </row>
    <row r="905" spans="1:44" ht="9.75">
      <c r="A905" s="25" t="s">
        <v>402</v>
      </c>
      <c r="B905" s="62">
        <v>32606</v>
      </c>
      <c r="C905" s="114" t="s">
        <v>403</v>
      </c>
      <c r="D905" s="29" t="s">
        <v>404</v>
      </c>
      <c r="E905" s="24"/>
      <c r="F905" s="24"/>
      <c r="G905" s="24"/>
      <c r="H905" s="24"/>
      <c r="I905" s="24"/>
      <c r="J905" s="24">
        <v>10</v>
      </c>
      <c r="K905" s="24">
        <v>2</v>
      </c>
      <c r="L905" s="24"/>
      <c r="M905" s="24">
        <v>6</v>
      </c>
      <c r="N905" s="24">
        <v>14</v>
      </c>
      <c r="O905" s="24"/>
      <c r="P905" s="24"/>
      <c r="Q905" s="24">
        <v>4</v>
      </c>
      <c r="R905" s="24"/>
      <c r="S905" s="24"/>
      <c r="T905" s="24">
        <v>9</v>
      </c>
      <c r="U905" s="24"/>
      <c r="V905" s="24"/>
      <c r="W905" s="24"/>
      <c r="X905" s="24">
        <v>4</v>
      </c>
      <c r="Y905" s="24"/>
      <c r="Z905" s="24">
        <v>22</v>
      </c>
      <c r="AA905" s="24"/>
      <c r="AB905" s="24"/>
      <c r="AC905" s="24"/>
      <c r="AD905" s="24"/>
      <c r="AE905" s="24">
        <v>12</v>
      </c>
      <c r="AF905" s="24"/>
      <c r="AG905" s="24"/>
      <c r="AH905" s="24"/>
      <c r="AI905" s="24">
        <v>16</v>
      </c>
      <c r="AJ905" s="24">
        <v>10</v>
      </c>
      <c r="AK905" s="24"/>
      <c r="AL905" s="34">
        <v>8</v>
      </c>
      <c r="AM905" s="34"/>
      <c r="AN905" s="34"/>
      <c r="AO905" s="34"/>
      <c r="AP905" s="34"/>
      <c r="AQ905" s="34"/>
      <c r="AR905" s="24"/>
    </row>
    <row r="906" spans="1:44" ht="9.75">
      <c r="A906" s="25" t="s">
        <v>402</v>
      </c>
      <c r="B906" s="62">
        <v>32607</v>
      </c>
      <c r="C906" s="114" t="s">
        <v>403</v>
      </c>
      <c r="D906" s="29" t="s">
        <v>404</v>
      </c>
      <c r="E906" s="24"/>
      <c r="F906" s="24"/>
      <c r="G906" s="24"/>
      <c r="H906" s="24"/>
      <c r="I906" s="24"/>
      <c r="J906" s="24"/>
      <c r="K906" s="24">
        <v>2</v>
      </c>
      <c r="L906" s="24"/>
      <c r="M906" s="24"/>
      <c r="N906" s="24"/>
      <c r="O906" s="24"/>
      <c r="P906" s="24"/>
      <c r="Q906" s="24">
        <v>4</v>
      </c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34"/>
      <c r="AM906" s="34"/>
      <c r="AN906" s="34"/>
      <c r="AO906" s="34"/>
      <c r="AP906" s="34"/>
      <c r="AQ906" s="34"/>
      <c r="AR906" s="24"/>
    </row>
    <row r="907" spans="1:44" ht="9.75">
      <c r="A907" s="25" t="s">
        <v>402</v>
      </c>
      <c r="B907" s="62">
        <v>32608</v>
      </c>
      <c r="C907" s="114" t="s">
        <v>403</v>
      </c>
      <c r="D907" s="29" t="s">
        <v>404</v>
      </c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>
        <v>1</v>
      </c>
      <c r="P907" s="24"/>
      <c r="Q907" s="24">
        <v>4</v>
      </c>
      <c r="R907" s="24"/>
      <c r="S907" s="24"/>
      <c r="T907" s="24">
        <v>2</v>
      </c>
      <c r="U907" s="24"/>
      <c r="V907" s="24"/>
      <c r="W907" s="24"/>
      <c r="X907" s="24"/>
      <c r="Y907" s="24"/>
      <c r="Z907" s="24"/>
      <c r="AA907" s="24"/>
      <c r="AB907" s="24">
        <v>1</v>
      </c>
      <c r="AC907" s="24">
        <v>4</v>
      </c>
      <c r="AD907" s="24"/>
      <c r="AE907" s="24"/>
      <c r="AF907" s="24"/>
      <c r="AG907" s="24"/>
      <c r="AH907" s="24"/>
      <c r="AI907" s="24"/>
      <c r="AJ907" s="24"/>
      <c r="AK907" s="24"/>
      <c r="AL907" s="34"/>
      <c r="AM907" s="34"/>
      <c r="AN907" s="34"/>
      <c r="AO907" s="34"/>
      <c r="AP907" s="34"/>
      <c r="AQ907" s="34"/>
      <c r="AR907" s="24"/>
    </row>
    <row r="908" spans="1:44" ht="9.75">
      <c r="A908" s="25" t="s">
        <v>402</v>
      </c>
      <c r="B908" s="62">
        <v>32609</v>
      </c>
      <c r="C908" s="114" t="s">
        <v>403</v>
      </c>
      <c r="D908" s="29" t="s">
        <v>404</v>
      </c>
      <c r="E908" s="24"/>
      <c r="F908" s="24"/>
      <c r="G908" s="24"/>
      <c r="H908" s="24">
        <v>2</v>
      </c>
      <c r="I908" s="24"/>
      <c r="J908" s="24"/>
      <c r="K908" s="24">
        <v>1</v>
      </c>
      <c r="L908" s="24"/>
      <c r="M908" s="24"/>
      <c r="N908" s="24">
        <v>4</v>
      </c>
      <c r="O908" s="24">
        <v>1</v>
      </c>
      <c r="P908" s="24"/>
      <c r="Q908" s="24">
        <v>3</v>
      </c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>
        <v>1</v>
      </c>
      <c r="AC908" s="24">
        <v>4</v>
      </c>
      <c r="AD908" s="24"/>
      <c r="AE908" s="24"/>
      <c r="AF908" s="24"/>
      <c r="AG908" s="24"/>
      <c r="AH908" s="24"/>
      <c r="AI908" s="24"/>
      <c r="AJ908" s="24"/>
      <c r="AK908" s="24"/>
      <c r="AL908" s="34"/>
      <c r="AM908" s="34"/>
      <c r="AN908" s="34"/>
      <c r="AO908" s="34"/>
      <c r="AP908" s="34"/>
      <c r="AQ908" s="34"/>
      <c r="AR908" s="24"/>
    </row>
    <row r="909" spans="1:44" ht="9.75">
      <c r="A909" s="25" t="s">
        <v>402</v>
      </c>
      <c r="B909" s="62">
        <v>32610</v>
      </c>
      <c r="C909" s="114" t="s">
        <v>403</v>
      </c>
      <c r="D909" s="29" t="s">
        <v>404</v>
      </c>
      <c r="E909" s="24"/>
      <c r="F909" s="24"/>
      <c r="G909" s="24"/>
      <c r="H909" s="24">
        <v>2</v>
      </c>
      <c r="I909" s="24"/>
      <c r="J909" s="24"/>
      <c r="K909" s="24"/>
      <c r="L909" s="24"/>
      <c r="M909" s="24"/>
      <c r="N909" s="24"/>
      <c r="O909" s="24">
        <v>1</v>
      </c>
      <c r="P909" s="24"/>
      <c r="Q909" s="24">
        <v>4</v>
      </c>
      <c r="R909" s="24"/>
      <c r="S909" s="24"/>
      <c r="T909" s="24">
        <v>2</v>
      </c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34"/>
      <c r="AM909" s="34"/>
      <c r="AN909" s="34"/>
      <c r="AO909" s="34"/>
      <c r="AP909" s="34"/>
      <c r="AQ909" s="34"/>
      <c r="AR909" s="24"/>
    </row>
    <row r="910" spans="1:44" ht="9.75">
      <c r="A910" s="25" t="s">
        <v>402</v>
      </c>
      <c r="B910" s="62">
        <v>32611</v>
      </c>
      <c r="C910" s="114" t="s">
        <v>403</v>
      </c>
      <c r="D910" s="29" t="s">
        <v>404</v>
      </c>
      <c r="E910" s="24"/>
      <c r="F910" s="24"/>
      <c r="G910" s="24"/>
      <c r="H910" s="24"/>
      <c r="I910" s="24"/>
      <c r="J910" s="24">
        <v>8</v>
      </c>
      <c r="K910" s="24">
        <v>2</v>
      </c>
      <c r="L910" s="24"/>
      <c r="M910" s="24"/>
      <c r="N910" s="24">
        <v>16</v>
      </c>
      <c r="O910" s="24"/>
      <c r="P910" s="24"/>
      <c r="Q910" s="24">
        <v>4</v>
      </c>
      <c r="R910" s="24"/>
      <c r="S910" s="24"/>
      <c r="T910" s="24">
        <v>2</v>
      </c>
      <c r="U910" s="24"/>
      <c r="V910" s="24"/>
      <c r="W910" s="24"/>
      <c r="X910" s="24"/>
      <c r="Y910" s="24"/>
      <c r="Z910" s="24"/>
      <c r="AA910" s="24"/>
      <c r="AB910" s="24">
        <v>1</v>
      </c>
      <c r="AC910" s="24"/>
      <c r="AD910" s="24"/>
      <c r="AE910" s="24"/>
      <c r="AF910" s="24"/>
      <c r="AG910" s="24"/>
      <c r="AH910" s="24">
        <v>5</v>
      </c>
      <c r="AI910" s="24">
        <v>10</v>
      </c>
      <c r="AJ910" s="24"/>
      <c r="AK910" s="24"/>
      <c r="AL910" s="34">
        <v>6</v>
      </c>
      <c r="AM910" s="34"/>
      <c r="AN910" s="34"/>
      <c r="AO910" s="34"/>
      <c r="AP910" s="34"/>
      <c r="AQ910" s="34"/>
      <c r="AR910" s="24"/>
    </row>
    <row r="911" spans="1:44" ht="9.75">
      <c r="A911" s="25" t="s">
        <v>402</v>
      </c>
      <c r="B911" s="62">
        <v>32612</v>
      </c>
      <c r="C911" s="114" t="s">
        <v>403</v>
      </c>
      <c r="D911" s="29" t="s">
        <v>404</v>
      </c>
      <c r="E911" s="24"/>
      <c r="F911" s="24"/>
      <c r="G911" s="24"/>
      <c r="H911" s="24">
        <v>2</v>
      </c>
      <c r="I911" s="24"/>
      <c r="J911" s="24">
        <v>8</v>
      </c>
      <c r="K911" s="24">
        <v>2</v>
      </c>
      <c r="L911" s="24"/>
      <c r="M911" s="24"/>
      <c r="N911" s="24">
        <v>16</v>
      </c>
      <c r="O911" s="24"/>
      <c r="P911" s="24"/>
      <c r="Q911" s="24">
        <v>3</v>
      </c>
      <c r="R911" s="24"/>
      <c r="S911" s="24"/>
      <c r="T911" s="24">
        <v>2</v>
      </c>
      <c r="U911" s="24"/>
      <c r="V911" s="24"/>
      <c r="W911" s="24">
        <v>1</v>
      </c>
      <c r="X911" s="24"/>
      <c r="Y911" s="24"/>
      <c r="Z911" s="24">
        <v>8</v>
      </c>
      <c r="AA911" s="24"/>
      <c r="AB911" s="24"/>
      <c r="AC911" s="24"/>
      <c r="AD911" s="24"/>
      <c r="AE911" s="24"/>
      <c r="AF911" s="24"/>
      <c r="AG911" s="24"/>
      <c r="AH911" s="24">
        <v>5</v>
      </c>
      <c r="AI911" s="24">
        <v>10</v>
      </c>
      <c r="AJ911" s="24"/>
      <c r="AK911" s="24"/>
      <c r="AL911" s="34">
        <v>6</v>
      </c>
      <c r="AM911" s="34"/>
      <c r="AN911" s="34"/>
      <c r="AO911" s="34"/>
      <c r="AP911" s="34"/>
      <c r="AQ911" s="34"/>
      <c r="AR911" s="24"/>
    </row>
    <row r="912" spans="1:44" ht="9.75">
      <c r="A912" s="25" t="s">
        <v>402</v>
      </c>
      <c r="B912" s="62">
        <v>32613</v>
      </c>
      <c r="C912" s="114" t="s">
        <v>403</v>
      </c>
      <c r="D912" s="29" t="s">
        <v>404</v>
      </c>
      <c r="E912" s="24"/>
      <c r="F912" s="24"/>
      <c r="G912" s="24"/>
      <c r="H912" s="24"/>
      <c r="I912" s="24"/>
      <c r="J912" s="24">
        <v>25</v>
      </c>
      <c r="K912" s="24">
        <v>2</v>
      </c>
      <c r="L912" s="24"/>
      <c r="M912" s="24"/>
      <c r="N912" s="24"/>
      <c r="O912" s="24"/>
      <c r="P912" s="24"/>
      <c r="Q912" s="24">
        <v>21</v>
      </c>
      <c r="R912" s="24"/>
      <c r="S912" s="24"/>
      <c r="T912" s="24">
        <v>18</v>
      </c>
      <c r="U912" s="24"/>
      <c r="V912" s="24"/>
      <c r="W912" s="24">
        <v>1</v>
      </c>
      <c r="X912" s="24"/>
      <c r="Y912" s="24"/>
      <c r="Z912" s="24">
        <v>10</v>
      </c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34"/>
      <c r="AM912" s="34"/>
      <c r="AN912" s="34"/>
      <c r="AO912" s="34"/>
      <c r="AP912" s="34"/>
      <c r="AQ912" s="34"/>
      <c r="AR912" s="24"/>
    </row>
    <row r="913" spans="1:44" ht="9.75">
      <c r="A913" s="25" t="s">
        <v>402</v>
      </c>
      <c r="B913" s="62">
        <v>32614</v>
      </c>
      <c r="C913" s="114" t="s">
        <v>403</v>
      </c>
      <c r="D913" s="29" t="s">
        <v>404</v>
      </c>
      <c r="E913" s="24"/>
      <c r="F913" s="24"/>
      <c r="G913" s="24"/>
      <c r="H913" s="24"/>
      <c r="I913" s="24"/>
      <c r="J913" s="24">
        <v>25</v>
      </c>
      <c r="K913" s="24">
        <v>2</v>
      </c>
      <c r="L913" s="24"/>
      <c r="M913" s="24"/>
      <c r="N913" s="24">
        <v>5</v>
      </c>
      <c r="O913" s="24"/>
      <c r="P913" s="24"/>
      <c r="Q913" s="24">
        <v>12</v>
      </c>
      <c r="R913" s="24"/>
      <c r="S913" s="24"/>
      <c r="T913" s="24">
        <v>18</v>
      </c>
      <c r="U913" s="24"/>
      <c r="V913" s="24"/>
      <c r="W913" s="24">
        <v>1</v>
      </c>
      <c r="X913" s="24"/>
      <c r="Y913" s="24"/>
      <c r="Z913" s="24">
        <v>11</v>
      </c>
      <c r="AA913" s="24"/>
      <c r="AB913" s="24"/>
      <c r="AC913" s="24">
        <v>4</v>
      </c>
      <c r="AD913" s="24"/>
      <c r="AE913" s="24"/>
      <c r="AF913" s="24"/>
      <c r="AG913" s="24"/>
      <c r="AH913" s="24">
        <v>5</v>
      </c>
      <c r="AI913" s="24">
        <v>26</v>
      </c>
      <c r="AJ913" s="24">
        <v>10</v>
      </c>
      <c r="AK913" s="24"/>
      <c r="AL913" s="34"/>
      <c r="AM913" s="34"/>
      <c r="AN913" s="34"/>
      <c r="AO913" s="34"/>
      <c r="AP913" s="34"/>
      <c r="AQ913" s="34"/>
      <c r="AR913" s="24"/>
    </row>
    <row r="914" spans="1:44" ht="9.75">
      <c r="A914" s="25" t="s">
        <v>402</v>
      </c>
      <c r="B914" s="62">
        <v>32615</v>
      </c>
      <c r="C914" s="114" t="s">
        <v>403</v>
      </c>
      <c r="D914" s="29" t="s">
        <v>404</v>
      </c>
      <c r="E914" s="24"/>
      <c r="F914" s="24"/>
      <c r="G914" s="24"/>
      <c r="H914" s="24">
        <v>4</v>
      </c>
      <c r="I914" s="24"/>
      <c r="J914" s="24">
        <v>25</v>
      </c>
      <c r="K914" s="24"/>
      <c r="L914" s="24"/>
      <c r="M914" s="24"/>
      <c r="N914" s="24"/>
      <c r="O914" s="24">
        <v>2</v>
      </c>
      <c r="P914" s="24"/>
      <c r="Q914" s="24">
        <v>5</v>
      </c>
      <c r="R914" s="24"/>
      <c r="S914" s="24"/>
      <c r="T914" s="24">
        <v>18</v>
      </c>
      <c r="U914" s="24"/>
      <c r="V914" s="24"/>
      <c r="W914" s="24">
        <v>14</v>
      </c>
      <c r="X914" s="24"/>
      <c r="Y914" s="24"/>
      <c r="Z914" s="24">
        <v>11</v>
      </c>
      <c r="AA914" s="24"/>
      <c r="AB914" s="24"/>
      <c r="AC914" s="24">
        <v>4</v>
      </c>
      <c r="AD914" s="24"/>
      <c r="AE914" s="24"/>
      <c r="AF914" s="24">
        <v>4</v>
      </c>
      <c r="AG914" s="24"/>
      <c r="AH914" s="24">
        <v>5</v>
      </c>
      <c r="AI914" s="24">
        <v>26</v>
      </c>
      <c r="AJ914" s="24">
        <v>10</v>
      </c>
      <c r="AK914" s="24"/>
      <c r="AL914" s="34">
        <v>6</v>
      </c>
      <c r="AM914" s="34"/>
      <c r="AN914" s="34"/>
      <c r="AO914" s="34"/>
      <c r="AP914" s="34"/>
      <c r="AQ914" s="34"/>
      <c r="AR914" s="24">
        <v>2</v>
      </c>
    </row>
    <row r="915" spans="1:44" ht="9.75">
      <c r="A915" s="25" t="s">
        <v>402</v>
      </c>
      <c r="B915" s="62">
        <v>32616</v>
      </c>
      <c r="C915" s="114" t="s">
        <v>403</v>
      </c>
      <c r="D915" s="29" t="s">
        <v>404</v>
      </c>
      <c r="E915" s="24"/>
      <c r="F915" s="24"/>
      <c r="G915" s="24"/>
      <c r="H915" s="24">
        <v>6</v>
      </c>
      <c r="I915" s="24"/>
      <c r="J915" s="24">
        <v>37</v>
      </c>
      <c r="K915" s="24"/>
      <c r="L915" s="24"/>
      <c r="M915" s="24"/>
      <c r="N915" s="24">
        <v>8</v>
      </c>
      <c r="O915" s="24">
        <v>2</v>
      </c>
      <c r="P915" s="24"/>
      <c r="Q915" s="24">
        <v>3</v>
      </c>
      <c r="R915" s="24"/>
      <c r="S915" s="24"/>
      <c r="T915" s="24"/>
      <c r="U915" s="24"/>
      <c r="V915" s="24"/>
      <c r="W915" s="24">
        <v>14</v>
      </c>
      <c r="X915" s="24">
        <v>4</v>
      </c>
      <c r="Y915" s="24"/>
      <c r="Z915" s="24"/>
      <c r="AA915" s="24"/>
      <c r="AB915" s="24">
        <v>4</v>
      </c>
      <c r="AC915" s="24">
        <v>6</v>
      </c>
      <c r="AD915" s="24">
        <v>2</v>
      </c>
      <c r="AE915" s="24"/>
      <c r="AF915" s="24">
        <v>4</v>
      </c>
      <c r="AG915" s="24"/>
      <c r="AH915" s="24">
        <v>5</v>
      </c>
      <c r="AI915" s="24">
        <v>26</v>
      </c>
      <c r="AJ915" s="24">
        <v>32</v>
      </c>
      <c r="AK915" s="24"/>
      <c r="AL915" s="34">
        <v>6</v>
      </c>
      <c r="AM915" s="34"/>
      <c r="AN915" s="34"/>
      <c r="AO915" s="34"/>
      <c r="AP915" s="34"/>
      <c r="AQ915" s="34"/>
      <c r="AR915" s="24"/>
    </row>
    <row r="916" spans="1:44" ht="9.75">
      <c r="A916" s="25" t="s">
        <v>402</v>
      </c>
      <c r="B916" s="62">
        <v>32617</v>
      </c>
      <c r="C916" s="114" t="s">
        <v>403</v>
      </c>
      <c r="D916" s="29" t="s">
        <v>404</v>
      </c>
      <c r="E916" s="24"/>
      <c r="F916" s="24"/>
      <c r="G916" s="24"/>
      <c r="H916" s="24">
        <v>6</v>
      </c>
      <c r="I916" s="24"/>
      <c r="J916" s="24">
        <v>37</v>
      </c>
      <c r="K916" s="24">
        <v>1</v>
      </c>
      <c r="L916" s="24"/>
      <c r="M916" s="24"/>
      <c r="N916" s="24">
        <v>8</v>
      </c>
      <c r="O916" s="24">
        <v>1</v>
      </c>
      <c r="P916" s="24"/>
      <c r="Q916" s="24">
        <v>3</v>
      </c>
      <c r="R916" s="24"/>
      <c r="S916" s="24"/>
      <c r="T916" s="24">
        <v>18</v>
      </c>
      <c r="U916" s="24"/>
      <c r="V916" s="24"/>
      <c r="W916" s="24">
        <v>14</v>
      </c>
      <c r="X916" s="24">
        <v>9</v>
      </c>
      <c r="Y916" s="24"/>
      <c r="Z916" s="24">
        <v>60</v>
      </c>
      <c r="AA916" s="24"/>
      <c r="AB916" s="24">
        <v>4</v>
      </c>
      <c r="AC916" s="24">
        <v>8</v>
      </c>
      <c r="AD916" s="24">
        <v>2</v>
      </c>
      <c r="AE916" s="24"/>
      <c r="AF916" s="24"/>
      <c r="AG916" s="24"/>
      <c r="AH916" s="24">
        <v>13</v>
      </c>
      <c r="AI916" s="24"/>
      <c r="AJ916" s="24">
        <v>32</v>
      </c>
      <c r="AK916" s="24"/>
      <c r="AL916" s="34">
        <v>6</v>
      </c>
      <c r="AM916" s="34"/>
      <c r="AN916" s="34"/>
      <c r="AO916" s="34"/>
      <c r="AP916" s="34"/>
      <c r="AQ916" s="34"/>
      <c r="AR916" s="24">
        <v>2</v>
      </c>
    </row>
    <row r="917" spans="1:44" ht="9.75">
      <c r="A917" s="25" t="s">
        <v>402</v>
      </c>
      <c r="B917" s="62">
        <v>32618</v>
      </c>
      <c r="C917" s="114" t="s">
        <v>403</v>
      </c>
      <c r="D917" s="29" t="s">
        <v>404</v>
      </c>
      <c r="E917" s="24"/>
      <c r="F917" s="24"/>
      <c r="G917" s="24"/>
      <c r="H917" s="24">
        <v>6</v>
      </c>
      <c r="I917" s="24"/>
      <c r="J917" s="24">
        <v>37</v>
      </c>
      <c r="K917" s="24">
        <v>1</v>
      </c>
      <c r="L917" s="24"/>
      <c r="M917" s="24"/>
      <c r="N917" s="24">
        <v>8</v>
      </c>
      <c r="O917" s="24"/>
      <c r="P917" s="24"/>
      <c r="Q917" s="24">
        <v>5</v>
      </c>
      <c r="R917" s="24"/>
      <c r="S917" s="24"/>
      <c r="T917" s="24">
        <v>18</v>
      </c>
      <c r="U917" s="24"/>
      <c r="V917" s="24"/>
      <c r="W917" s="24">
        <v>14</v>
      </c>
      <c r="X917" s="24">
        <v>9</v>
      </c>
      <c r="Y917" s="24"/>
      <c r="Z917" s="24">
        <v>60</v>
      </c>
      <c r="AA917" s="24"/>
      <c r="AB917" s="24">
        <v>4</v>
      </c>
      <c r="AC917" s="24">
        <v>8</v>
      </c>
      <c r="AD917" s="24">
        <v>2</v>
      </c>
      <c r="AE917" s="24"/>
      <c r="AF917" s="24"/>
      <c r="AG917" s="24"/>
      <c r="AH917" s="24">
        <v>13</v>
      </c>
      <c r="AI917" s="24">
        <v>26</v>
      </c>
      <c r="AJ917" s="24">
        <v>32</v>
      </c>
      <c r="AK917" s="24"/>
      <c r="AL917" s="34">
        <v>6</v>
      </c>
      <c r="AM917" s="34"/>
      <c r="AN917" s="34"/>
      <c r="AO917" s="34"/>
      <c r="AP917" s="34"/>
      <c r="AQ917" s="34"/>
      <c r="AR917" s="24">
        <v>2</v>
      </c>
    </row>
    <row r="918" spans="1:44" ht="9.75">
      <c r="A918" s="25" t="s">
        <v>402</v>
      </c>
      <c r="B918" s="62">
        <v>32740</v>
      </c>
      <c r="C918" s="114" t="s">
        <v>403</v>
      </c>
      <c r="D918" s="29" t="s">
        <v>404</v>
      </c>
      <c r="E918" s="24"/>
      <c r="F918" s="24"/>
      <c r="G918" s="24"/>
      <c r="H918" s="24">
        <v>7</v>
      </c>
      <c r="I918" s="24"/>
      <c r="J918" s="24"/>
      <c r="K918" s="24">
        <v>2</v>
      </c>
      <c r="L918" s="24"/>
      <c r="M918" s="24"/>
      <c r="N918" s="24"/>
      <c r="O918" s="24">
        <v>1</v>
      </c>
      <c r="P918" s="24"/>
      <c r="Q918" s="24">
        <v>8</v>
      </c>
      <c r="R918" s="24"/>
      <c r="S918" s="24"/>
      <c r="T918" s="24">
        <v>2</v>
      </c>
      <c r="U918" s="24"/>
      <c r="V918" s="24">
        <v>4</v>
      </c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>
        <v>24</v>
      </c>
      <c r="AI918" s="24"/>
      <c r="AJ918" s="24"/>
      <c r="AK918" s="24"/>
      <c r="AL918" s="34"/>
      <c r="AM918" s="34"/>
      <c r="AN918" s="34"/>
      <c r="AO918" s="34"/>
      <c r="AP918" s="34"/>
      <c r="AQ918" s="34"/>
      <c r="AR918" s="24"/>
    </row>
    <row r="919" spans="1:44" ht="9.75">
      <c r="A919" s="25" t="s">
        <v>402</v>
      </c>
      <c r="B919" s="62">
        <v>32741</v>
      </c>
      <c r="C919" s="114" t="s">
        <v>403</v>
      </c>
      <c r="D919" s="29" t="s">
        <v>404</v>
      </c>
      <c r="E919" s="24"/>
      <c r="F919" s="24"/>
      <c r="G919" s="24"/>
      <c r="H919" s="24"/>
      <c r="I919" s="24"/>
      <c r="J919" s="24"/>
      <c r="K919" s="24">
        <v>2</v>
      </c>
      <c r="L919" s="24"/>
      <c r="M919" s="24"/>
      <c r="N919" s="24">
        <v>28</v>
      </c>
      <c r="O919" s="24">
        <v>1</v>
      </c>
      <c r="P919" s="24"/>
      <c r="Q919" s="24">
        <v>8</v>
      </c>
      <c r="R919" s="24"/>
      <c r="S919" s="24"/>
      <c r="T919" s="24">
        <v>2</v>
      </c>
      <c r="U919" s="24"/>
      <c r="V919" s="24">
        <v>2</v>
      </c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>
        <v>24</v>
      </c>
      <c r="AI919" s="24"/>
      <c r="AJ919" s="24"/>
      <c r="AK919" s="24"/>
      <c r="AL919" s="34"/>
      <c r="AM919" s="34"/>
      <c r="AN919" s="34"/>
      <c r="AO919" s="34"/>
      <c r="AP919" s="34"/>
      <c r="AQ919" s="34"/>
      <c r="AR919" s="24"/>
    </row>
    <row r="920" spans="1:44" ht="9.75">
      <c r="A920" s="25" t="s">
        <v>402</v>
      </c>
      <c r="B920" s="62">
        <v>32742</v>
      </c>
      <c r="C920" s="114" t="s">
        <v>403</v>
      </c>
      <c r="D920" s="29" t="s">
        <v>404</v>
      </c>
      <c r="E920" s="24"/>
      <c r="F920" s="24"/>
      <c r="G920" s="24"/>
      <c r="H920" s="24">
        <v>9</v>
      </c>
      <c r="I920" s="24"/>
      <c r="J920" s="24"/>
      <c r="K920" s="24"/>
      <c r="L920" s="24"/>
      <c r="M920" s="24"/>
      <c r="N920" s="24">
        <v>28</v>
      </c>
      <c r="O920" s="24">
        <v>1</v>
      </c>
      <c r="P920" s="24"/>
      <c r="Q920" s="24">
        <v>13</v>
      </c>
      <c r="R920" s="24"/>
      <c r="S920" s="24"/>
      <c r="T920" s="24">
        <v>2</v>
      </c>
      <c r="U920" s="24"/>
      <c r="V920" s="24">
        <v>2</v>
      </c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>
        <v>24</v>
      </c>
      <c r="AI920" s="24"/>
      <c r="AJ920" s="24">
        <v>18</v>
      </c>
      <c r="AK920" s="24"/>
      <c r="AL920" s="34"/>
      <c r="AM920" s="34"/>
      <c r="AN920" s="34"/>
      <c r="AO920" s="34"/>
      <c r="AP920" s="34"/>
      <c r="AQ920" s="34"/>
      <c r="AR920" s="24"/>
    </row>
    <row r="921" spans="1:44" ht="9.75">
      <c r="A921" s="25" t="s">
        <v>402</v>
      </c>
      <c r="B921" s="62">
        <v>32743</v>
      </c>
      <c r="C921" s="114" t="s">
        <v>403</v>
      </c>
      <c r="D921" s="29" t="s">
        <v>404</v>
      </c>
      <c r="E921" s="24"/>
      <c r="F921" s="24"/>
      <c r="G921" s="24"/>
      <c r="H921" s="24">
        <v>6</v>
      </c>
      <c r="I921" s="24"/>
      <c r="J921" s="24"/>
      <c r="K921" s="24"/>
      <c r="L921" s="24"/>
      <c r="M921" s="24"/>
      <c r="N921" s="24">
        <v>28</v>
      </c>
      <c r="O921" s="24"/>
      <c r="P921" s="24"/>
      <c r="Q921" s="24">
        <v>22</v>
      </c>
      <c r="R921" s="24"/>
      <c r="S921" s="24"/>
      <c r="T921" s="24">
        <v>2</v>
      </c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>
        <v>15</v>
      </c>
      <c r="AK921" s="24"/>
      <c r="AL921" s="34"/>
      <c r="AM921" s="34"/>
      <c r="AN921" s="34"/>
      <c r="AO921" s="34"/>
      <c r="AP921" s="34"/>
      <c r="AQ921" s="34"/>
      <c r="AR921" s="24"/>
    </row>
    <row r="922" spans="1:44" ht="9.75">
      <c r="A922" s="25" t="s">
        <v>402</v>
      </c>
      <c r="B922" s="62">
        <v>32744</v>
      </c>
      <c r="C922" s="114" t="s">
        <v>403</v>
      </c>
      <c r="D922" s="29" t="s">
        <v>404</v>
      </c>
      <c r="E922" s="24"/>
      <c r="F922" s="24"/>
      <c r="G922" s="24"/>
      <c r="H922" s="24">
        <v>6</v>
      </c>
      <c r="I922" s="24"/>
      <c r="J922" s="24"/>
      <c r="K922" s="24"/>
      <c r="L922" s="24"/>
      <c r="M922" s="24"/>
      <c r="N922" s="24">
        <v>7</v>
      </c>
      <c r="O922" s="24">
        <v>2</v>
      </c>
      <c r="P922" s="24"/>
      <c r="Q922" s="24">
        <v>11</v>
      </c>
      <c r="R922" s="24"/>
      <c r="S922" s="24"/>
      <c r="T922" s="24">
        <v>2</v>
      </c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>
        <v>8</v>
      </c>
      <c r="AI922" s="24"/>
      <c r="AJ922" s="24">
        <v>15</v>
      </c>
      <c r="AK922" s="24"/>
      <c r="AL922" s="34"/>
      <c r="AM922" s="34"/>
      <c r="AN922" s="34"/>
      <c r="AO922" s="34"/>
      <c r="AP922" s="34"/>
      <c r="AQ922" s="34"/>
      <c r="AR922" s="24"/>
    </row>
    <row r="923" spans="1:44" ht="9.75">
      <c r="A923" s="25" t="s">
        <v>402</v>
      </c>
      <c r="B923" s="62">
        <v>32745</v>
      </c>
      <c r="C923" s="114" t="s">
        <v>403</v>
      </c>
      <c r="D923" s="29" t="s">
        <v>404</v>
      </c>
      <c r="E923" s="24"/>
      <c r="F923" s="24"/>
      <c r="G923" s="24"/>
      <c r="H923" s="24">
        <v>6</v>
      </c>
      <c r="I923" s="24"/>
      <c r="J923" s="24"/>
      <c r="K923" s="24"/>
      <c r="L923" s="24"/>
      <c r="M923" s="24"/>
      <c r="N923" s="24">
        <v>8</v>
      </c>
      <c r="O923" s="24">
        <v>2</v>
      </c>
      <c r="P923" s="24"/>
      <c r="Q923" s="24">
        <v>8</v>
      </c>
      <c r="R923" s="24"/>
      <c r="S923" s="24"/>
      <c r="T923" s="24">
        <v>2</v>
      </c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>
        <v>18</v>
      </c>
      <c r="AK923" s="24"/>
      <c r="AL923" s="34"/>
      <c r="AM923" s="34"/>
      <c r="AN923" s="34"/>
      <c r="AO923" s="34"/>
      <c r="AP923" s="34"/>
      <c r="AQ923" s="34"/>
      <c r="AR923" s="24"/>
    </row>
    <row r="924" spans="1:44" ht="9.75">
      <c r="A924" s="25" t="s">
        <v>402</v>
      </c>
      <c r="B924" s="62">
        <v>32746</v>
      </c>
      <c r="C924" s="114" t="s">
        <v>403</v>
      </c>
      <c r="D924" s="29" t="s">
        <v>404</v>
      </c>
      <c r="E924" s="24"/>
      <c r="F924" s="24"/>
      <c r="G924" s="24"/>
      <c r="H924" s="24">
        <v>6</v>
      </c>
      <c r="I924" s="24"/>
      <c r="J924" s="24"/>
      <c r="K924" s="24">
        <v>4</v>
      </c>
      <c r="L924" s="24"/>
      <c r="M924" s="24"/>
      <c r="N924" s="24">
        <v>8</v>
      </c>
      <c r="O924" s="24"/>
      <c r="P924" s="24"/>
      <c r="Q924" s="24">
        <v>6</v>
      </c>
      <c r="R924" s="24"/>
      <c r="S924" s="24"/>
      <c r="T924" s="24">
        <v>2</v>
      </c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>
        <v>8</v>
      </c>
      <c r="AI924" s="24"/>
      <c r="AJ924" s="24">
        <v>18</v>
      </c>
      <c r="AK924" s="24"/>
      <c r="AL924" s="34"/>
      <c r="AM924" s="34"/>
      <c r="AN924" s="34"/>
      <c r="AO924" s="34"/>
      <c r="AP924" s="34"/>
      <c r="AQ924" s="34"/>
      <c r="AR924" s="24"/>
    </row>
    <row r="925" spans="1:44" ht="9.75">
      <c r="A925" s="25" t="s">
        <v>402</v>
      </c>
      <c r="B925" s="62">
        <v>32747</v>
      </c>
      <c r="C925" s="114" t="s">
        <v>403</v>
      </c>
      <c r="D925" s="29" t="s">
        <v>404</v>
      </c>
      <c r="E925" s="24"/>
      <c r="F925" s="24"/>
      <c r="G925" s="24"/>
      <c r="H925" s="24"/>
      <c r="I925" s="24"/>
      <c r="J925" s="24"/>
      <c r="K925" s="24">
        <v>4</v>
      </c>
      <c r="L925" s="24"/>
      <c r="M925" s="24"/>
      <c r="N925" s="24">
        <v>9</v>
      </c>
      <c r="O925" s="24"/>
      <c r="P925" s="24"/>
      <c r="Q925" s="24">
        <v>4</v>
      </c>
      <c r="R925" s="24"/>
      <c r="S925" s="24"/>
      <c r="T925" s="24">
        <v>2</v>
      </c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>
        <v>18</v>
      </c>
      <c r="AK925" s="24"/>
      <c r="AL925" s="34"/>
      <c r="AM925" s="34"/>
      <c r="AN925" s="34"/>
      <c r="AO925" s="34"/>
      <c r="AP925" s="34"/>
      <c r="AQ925" s="34"/>
      <c r="AR925" s="24"/>
    </row>
    <row r="926" spans="1:44" ht="9.75">
      <c r="A926" s="25" t="s">
        <v>402</v>
      </c>
      <c r="B926" s="62">
        <v>32748</v>
      </c>
      <c r="C926" s="114" t="s">
        <v>403</v>
      </c>
      <c r="D926" s="29" t="s">
        <v>404</v>
      </c>
      <c r="E926" s="24"/>
      <c r="F926" s="24"/>
      <c r="G926" s="24"/>
      <c r="H926" s="24">
        <v>6</v>
      </c>
      <c r="I926" s="24"/>
      <c r="J926" s="24"/>
      <c r="K926" s="24">
        <v>4</v>
      </c>
      <c r="L926" s="24"/>
      <c r="M926" s="24"/>
      <c r="N926" s="24">
        <v>9</v>
      </c>
      <c r="O926" s="24">
        <v>3</v>
      </c>
      <c r="P926" s="24"/>
      <c r="Q926" s="24">
        <v>6</v>
      </c>
      <c r="R926" s="24"/>
      <c r="S926" s="24"/>
      <c r="T926" s="24">
        <v>2</v>
      </c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34"/>
      <c r="AM926" s="34"/>
      <c r="AN926" s="34"/>
      <c r="AO926" s="34"/>
      <c r="AP926" s="34"/>
      <c r="AQ926" s="34"/>
      <c r="AR926" s="24"/>
    </row>
    <row r="927" spans="1:44" ht="9.75">
      <c r="A927" s="25" t="s">
        <v>402</v>
      </c>
      <c r="B927" s="62">
        <v>32749</v>
      </c>
      <c r="C927" s="114" t="s">
        <v>403</v>
      </c>
      <c r="D927" s="29" t="s">
        <v>404</v>
      </c>
      <c r="E927" s="24"/>
      <c r="F927" s="24">
        <v>1</v>
      </c>
      <c r="G927" s="24"/>
      <c r="H927" s="24">
        <v>6</v>
      </c>
      <c r="I927" s="24"/>
      <c r="J927" s="24"/>
      <c r="K927" s="24">
        <v>1</v>
      </c>
      <c r="L927" s="24"/>
      <c r="M927" s="24"/>
      <c r="N927" s="24">
        <v>6</v>
      </c>
      <c r="O927" s="24">
        <v>3</v>
      </c>
      <c r="P927" s="24"/>
      <c r="Q927" s="24">
        <v>2</v>
      </c>
      <c r="R927" s="24"/>
      <c r="S927" s="24"/>
      <c r="T927" s="24">
        <v>2</v>
      </c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>
        <v>10</v>
      </c>
      <c r="AI927" s="24"/>
      <c r="AJ927" s="24">
        <v>11</v>
      </c>
      <c r="AK927" s="24"/>
      <c r="AL927" s="34"/>
      <c r="AM927" s="34"/>
      <c r="AN927" s="34"/>
      <c r="AO927" s="34"/>
      <c r="AP927" s="34"/>
      <c r="AQ927" s="34"/>
      <c r="AR927" s="24"/>
    </row>
    <row r="928" spans="1:44" ht="9.75">
      <c r="A928" s="25" t="s">
        <v>402</v>
      </c>
      <c r="B928" s="62">
        <v>32750</v>
      </c>
      <c r="C928" s="114" t="s">
        <v>403</v>
      </c>
      <c r="D928" s="29" t="s">
        <v>404</v>
      </c>
      <c r="E928" s="24"/>
      <c r="F928" s="24">
        <v>1</v>
      </c>
      <c r="G928" s="24"/>
      <c r="H928" s="24">
        <v>2</v>
      </c>
      <c r="I928" s="24"/>
      <c r="J928" s="24"/>
      <c r="K928" s="24">
        <v>2</v>
      </c>
      <c r="L928" s="24"/>
      <c r="M928" s="24"/>
      <c r="N928" s="24">
        <v>6</v>
      </c>
      <c r="O928" s="24">
        <v>2</v>
      </c>
      <c r="P928" s="24"/>
      <c r="Q928" s="24">
        <v>5</v>
      </c>
      <c r="R928" s="24"/>
      <c r="S928" s="24"/>
      <c r="T928" s="24">
        <v>2</v>
      </c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>
        <v>10</v>
      </c>
      <c r="AI928" s="24"/>
      <c r="AJ928" s="24">
        <v>11</v>
      </c>
      <c r="AK928" s="24"/>
      <c r="AL928" s="34"/>
      <c r="AM928" s="34"/>
      <c r="AN928" s="34"/>
      <c r="AO928" s="34"/>
      <c r="AP928" s="34"/>
      <c r="AQ928" s="34"/>
      <c r="AR928" s="24"/>
    </row>
    <row r="929" spans="1:44" ht="9.75">
      <c r="A929" s="25" t="s">
        <v>402</v>
      </c>
      <c r="B929" s="62">
        <v>32751</v>
      </c>
      <c r="C929" s="114" t="s">
        <v>403</v>
      </c>
      <c r="D929" s="29" t="s">
        <v>404</v>
      </c>
      <c r="E929" s="24"/>
      <c r="F929" s="24"/>
      <c r="G929" s="24"/>
      <c r="H929" s="24"/>
      <c r="I929" s="24"/>
      <c r="J929" s="24"/>
      <c r="K929" s="24">
        <v>5</v>
      </c>
      <c r="L929" s="24"/>
      <c r="M929" s="24"/>
      <c r="N929" s="24"/>
      <c r="O929" s="24">
        <v>2</v>
      </c>
      <c r="P929" s="24"/>
      <c r="Q929" s="24">
        <v>3</v>
      </c>
      <c r="R929" s="24"/>
      <c r="S929" s="24"/>
      <c r="T929" s="24">
        <v>2</v>
      </c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>
        <v>24</v>
      </c>
      <c r="AI929" s="24"/>
      <c r="AJ929" s="24">
        <v>38</v>
      </c>
      <c r="AK929" s="24"/>
      <c r="AL929" s="34"/>
      <c r="AM929" s="34"/>
      <c r="AN929" s="34"/>
      <c r="AO929" s="34"/>
      <c r="AP929" s="34"/>
      <c r="AQ929" s="34"/>
      <c r="AR929" s="24"/>
    </row>
    <row r="930" spans="1:44" ht="9.75">
      <c r="A930" s="25" t="s">
        <v>402</v>
      </c>
      <c r="B930" s="62">
        <v>32752</v>
      </c>
      <c r="C930" s="114" t="s">
        <v>403</v>
      </c>
      <c r="D930" s="29" t="s">
        <v>404</v>
      </c>
      <c r="E930" s="24"/>
      <c r="F930" s="24"/>
      <c r="G930" s="24"/>
      <c r="H930" s="24"/>
      <c r="I930" s="24"/>
      <c r="J930" s="24"/>
      <c r="K930" s="24">
        <v>5</v>
      </c>
      <c r="L930" s="24"/>
      <c r="M930" s="24"/>
      <c r="N930" s="24"/>
      <c r="O930" s="24">
        <v>2</v>
      </c>
      <c r="P930" s="24"/>
      <c r="Q930" s="24">
        <v>5</v>
      </c>
      <c r="R930" s="24"/>
      <c r="S930" s="24"/>
      <c r="T930" s="24">
        <v>2</v>
      </c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>
        <v>42</v>
      </c>
      <c r="AI930" s="24"/>
      <c r="AJ930" s="24">
        <v>38</v>
      </c>
      <c r="AK930" s="24"/>
      <c r="AL930" s="34"/>
      <c r="AM930" s="34"/>
      <c r="AN930" s="34"/>
      <c r="AO930" s="34"/>
      <c r="AP930" s="34"/>
      <c r="AQ930" s="34"/>
      <c r="AR930" s="24"/>
    </row>
    <row r="931" spans="1:44" ht="9.75">
      <c r="A931" s="25" t="s">
        <v>402</v>
      </c>
      <c r="B931" s="62">
        <v>32753</v>
      </c>
      <c r="C931" s="114" t="s">
        <v>403</v>
      </c>
      <c r="D931" s="29" t="s">
        <v>404</v>
      </c>
      <c r="E931" s="24"/>
      <c r="F931" s="24"/>
      <c r="G931" s="24"/>
      <c r="H931" s="24">
        <v>14</v>
      </c>
      <c r="I931" s="24"/>
      <c r="J931" s="24"/>
      <c r="K931" s="24">
        <v>5</v>
      </c>
      <c r="L931" s="24"/>
      <c r="M931" s="24"/>
      <c r="N931" s="24"/>
      <c r="O931" s="24">
        <v>1</v>
      </c>
      <c r="P931" s="24"/>
      <c r="Q931" s="24">
        <v>5</v>
      </c>
      <c r="R931" s="24"/>
      <c r="S931" s="24"/>
      <c r="T931" s="24">
        <v>2</v>
      </c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>
        <v>42</v>
      </c>
      <c r="AI931" s="24"/>
      <c r="AJ931" s="24">
        <v>38</v>
      </c>
      <c r="AK931" s="24"/>
      <c r="AL931" s="34"/>
      <c r="AM931" s="34"/>
      <c r="AN931" s="34"/>
      <c r="AO931" s="34"/>
      <c r="AP931" s="34"/>
      <c r="AQ931" s="34"/>
      <c r="AR931" s="24"/>
    </row>
    <row r="932" spans="1:44" ht="9.75">
      <c r="A932" s="25" t="s">
        <v>402</v>
      </c>
      <c r="B932" s="62">
        <v>32754</v>
      </c>
      <c r="C932" s="114" t="s">
        <v>403</v>
      </c>
      <c r="D932" s="29" t="s">
        <v>404</v>
      </c>
      <c r="E932" s="24"/>
      <c r="F932" s="24"/>
      <c r="G932" s="24"/>
      <c r="H932" s="24">
        <v>14</v>
      </c>
      <c r="I932" s="24"/>
      <c r="J932" s="24"/>
      <c r="K932" s="24">
        <v>3</v>
      </c>
      <c r="L932" s="24"/>
      <c r="M932" s="24"/>
      <c r="N932" s="24"/>
      <c r="O932" s="24">
        <v>1</v>
      </c>
      <c r="P932" s="24"/>
      <c r="Q932" s="24">
        <v>7</v>
      </c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>
        <v>42</v>
      </c>
      <c r="AI932" s="24"/>
      <c r="AJ932" s="24">
        <v>38</v>
      </c>
      <c r="AK932" s="24"/>
      <c r="AL932" s="34"/>
      <c r="AM932" s="34"/>
      <c r="AN932" s="34"/>
      <c r="AO932" s="34"/>
      <c r="AP932" s="34"/>
      <c r="AQ932" s="34"/>
      <c r="AR932" s="24"/>
    </row>
    <row r="933" spans="1:44" ht="9.75">
      <c r="A933" s="25" t="s">
        <v>402</v>
      </c>
      <c r="B933" s="62">
        <v>32755</v>
      </c>
      <c r="C933" s="114" t="s">
        <v>403</v>
      </c>
      <c r="D933" s="29" t="s">
        <v>404</v>
      </c>
      <c r="E933" s="24"/>
      <c r="F933" s="24"/>
      <c r="G933" s="24"/>
      <c r="H933" s="24">
        <v>14</v>
      </c>
      <c r="I933" s="24"/>
      <c r="J933" s="24"/>
      <c r="K933" s="24">
        <v>3</v>
      </c>
      <c r="L933" s="24"/>
      <c r="M933" s="24"/>
      <c r="N933" s="24"/>
      <c r="O933" s="24">
        <v>2</v>
      </c>
      <c r="P933" s="24"/>
      <c r="Q933" s="24">
        <v>11</v>
      </c>
      <c r="R933" s="24"/>
      <c r="S933" s="24"/>
      <c r="T933" s="24">
        <v>2</v>
      </c>
      <c r="U933" s="24"/>
      <c r="V933" s="24"/>
      <c r="W933" s="24"/>
      <c r="X933" s="24"/>
      <c r="Y933" s="24"/>
      <c r="Z933" s="24"/>
      <c r="AA933" s="24"/>
      <c r="AB933" s="24"/>
      <c r="AC933" s="24"/>
      <c r="AD933" s="24">
        <v>2</v>
      </c>
      <c r="AE933" s="24"/>
      <c r="AF933" s="24"/>
      <c r="AG933" s="24"/>
      <c r="AH933" s="24">
        <v>42</v>
      </c>
      <c r="AI933" s="24"/>
      <c r="AJ933" s="24">
        <v>38</v>
      </c>
      <c r="AK933" s="24"/>
      <c r="AL933" s="34"/>
      <c r="AM933" s="34"/>
      <c r="AN933" s="34"/>
      <c r="AO933" s="34"/>
      <c r="AP933" s="34"/>
      <c r="AQ933" s="34"/>
      <c r="AR933" s="24"/>
    </row>
    <row r="934" spans="1:44" ht="9.75">
      <c r="A934" s="25" t="s">
        <v>402</v>
      </c>
      <c r="B934" s="62">
        <v>32756</v>
      </c>
      <c r="C934" s="114" t="s">
        <v>403</v>
      </c>
      <c r="D934" s="29" t="s">
        <v>404</v>
      </c>
      <c r="E934" s="24"/>
      <c r="F934" s="24"/>
      <c r="G934" s="24"/>
      <c r="H934" s="24">
        <v>7</v>
      </c>
      <c r="I934" s="24"/>
      <c r="J934" s="24"/>
      <c r="K934" s="24">
        <v>1</v>
      </c>
      <c r="L934" s="24"/>
      <c r="M934" s="24"/>
      <c r="N934" s="24"/>
      <c r="O934" s="24">
        <v>2</v>
      </c>
      <c r="P934" s="24"/>
      <c r="Q934" s="24">
        <v>5</v>
      </c>
      <c r="R934" s="24"/>
      <c r="S934" s="24"/>
      <c r="T934" s="24">
        <v>2</v>
      </c>
      <c r="U934" s="24"/>
      <c r="V934" s="24"/>
      <c r="W934" s="24"/>
      <c r="X934" s="24"/>
      <c r="Y934" s="24"/>
      <c r="Z934" s="24"/>
      <c r="AA934" s="24"/>
      <c r="AB934" s="24"/>
      <c r="AC934" s="24"/>
      <c r="AD934" s="24">
        <v>2</v>
      </c>
      <c r="AE934" s="24"/>
      <c r="AF934" s="24"/>
      <c r="AG934" s="24"/>
      <c r="AH934" s="24">
        <v>42</v>
      </c>
      <c r="AI934" s="24"/>
      <c r="AJ934" s="24">
        <v>11</v>
      </c>
      <c r="AK934" s="24"/>
      <c r="AL934" s="34"/>
      <c r="AM934" s="34"/>
      <c r="AN934" s="34"/>
      <c r="AO934" s="34"/>
      <c r="AP934" s="34"/>
      <c r="AQ934" s="34"/>
      <c r="AR934" s="24"/>
    </row>
    <row r="935" spans="1:44" ht="9.75">
      <c r="A935" s="25" t="s">
        <v>402</v>
      </c>
      <c r="B935" s="62">
        <v>32757</v>
      </c>
      <c r="C935" s="114" t="s">
        <v>403</v>
      </c>
      <c r="D935" s="29" t="s">
        <v>404</v>
      </c>
      <c r="E935" s="24"/>
      <c r="F935" s="24">
        <v>1</v>
      </c>
      <c r="G935" s="24"/>
      <c r="H935" s="24">
        <v>2</v>
      </c>
      <c r="I935" s="24"/>
      <c r="J935" s="24"/>
      <c r="K935" s="24">
        <v>1</v>
      </c>
      <c r="L935" s="24"/>
      <c r="M935" s="24"/>
      <c r="N935" s="24"/>
      <c r="O935" s="24">
        <v>1</v>
      </c>
      <c r="P935" s="24"/>
      <c r="Q935" s="24">
        <v>18</v>
      </c>
      <c r="R935" s="24"/>
      <c r="S935" s="24"/>
      <c r="T935" s="24">
        <v>1</v>
      </c>
      <c r="U935" s="24"/>
      <c r="V935" s="24"/>
      <c r="W935" s="24"/>
      <c r="X935" s="24"/>
      <c r="Y935" s="24"/>
      <c r="Z935" s="24"/>
      <c r="AA935" s="24"/>
      <c r="AB935" s="24"/>
      <c r="AC935" s="24"/>
      <c r="AD935" s="24">
        <v>1</v>
      </c>
      <c r="AE935" s="24"/>
      <c r="AF935" s="24"/>
      <c r="AG935" s="24"/>
      <c r="AH935" s="24">
        <v>10</v>
      </c>
      <c r="AI935" s="24">
        <v>6</v>
      </c>
      <c r="AJ935" s="24">
        <v>11</v>
      </c>
      <c r="AK935" s="24"/>
      <c r="AL935" s="34"/>
      <c r="AM935" s="34"/>
      <c r="AN935" s="34"/>
      <c r="AO935" s="34"/>
      <c r="AP935" s="34"/>
      <c r="AQ935" s="34"/>
      <c r="AR935" s="24"/>
    </row>
    <row r="936" spans="1:44" ht="9.75">
      <c r="A936" s="25" t="s">
        <v>402</v>
      </c>
      <c r="B936" s="62">
        <v>32758</v>
      </c>
      <c r="C936" s="114" t="s">
        <v>403</v>
      </c>
      <c r="D936" s="29" t="s">
        <v>404</v>
      </c>
      <c r="E936" s="24"/>
      <c r="F936" s="24"/>
      <c r="G936" s="24"/>
      <c r="H936" s="24">
        <v>2</v>
      </c>
      <c r="I936" s="24"/>
      <c r="J936" s="24"/>
      <c r="K936" s="24">
        <v>2</v>
      </c>
      <c r="L936" s="24"/>
      <c r="M936" s="24"/>
      <c r="N936" s="24"/>
      <c r="O936" s="24">
        <v>3</v>
      </c>
      <c r="P936" s="24"/>
      <c r="Q936" s="24">
        <v>4</v>
      </c>
      <c r="R936" s="24"/>
      <c r="S936" s="24"/>
      <c r="T936" s="24">
        <v>2</v>
      </c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>
        <v>10</v>
      </c>
      <c r="AI936" s="24">
        <v>6</v>
      </c>
      <c r="AJ936" s="24">
        <v>11</v>
      </c>
      <c r="AK936" s="24"/>
      <c r="AL936" s="34"/>
      <c r="AM936" s="34"/>
      <c r="AN936" s="34"/>
      <c r="AO936" s="34"/>
      <c r="AP936" s="34"/>
      <c r="AQ936" s="34"/>
      <c r="AR936" s="24"/>
    </row>
    <row r="937" spans="1:44" ht="9.75">
      <c r="A937" s="25" t="s">
        <v>402</v>
      </c>
      <c r="B937" s="62">
        <v>32759</v>
      </c>
      <c r="C937" s="114" t="s">
        <v>403</v>
      </c>
      <c r="D937" s="29" t="s">
        <v>404</v>
      </c>
      <c r="E937" s="24"/>
      <c r="F937" s="24"/>
      <c r="G937" s="24"/>
      <c r="H937" s="24"/>
      <c r="I937" s="24"/>
      <c r="J937" s="24"/>
      <c r="K937" s="24">
        <v>1</v>
      </c>
      <c r="L937" s="24"/>
      <c r="M937" s="24"/>
      <c r="N937" s="24"/>
      <c r="O937" s="24">
        <v>2</v>
      </c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>
        <v>2</v>
      </c>
      <c r="AE937" s="24"/>
      <c r="AF937" s="24"/>
      <c r="AG937" s="24"/>
      <c r="AH937" s="24"/>
      <c r="AI937" s="24">
        <v>6</v>
      </c>
      <c r="AJ937" s="24"/>
      <c r="AK937" s="24"/>
      <c r="AL937" s="34"/>
      <c r="AM937" s="34"/>
      <c r="AN937" s="34"/>
      <c r="AO937" s="34"/>
      <c r="AP937" s="34"/>
      <c r="AQ937" s="34"/>
      <c r="AR937" s="24"/>
    </row>
    <row r="938" spans="1:44" ht="9.75">
      <c r="A938" s="25" t="s">
        <v>402</v>
      </c>
      <c r="B938" s="62">
        <v>32760</v>
      </c>
      <c r="C938" s="114" t="s">
        <v>403</v>
      </c>
      <c r="D938" s="29" t="s">
        <v>404</v>
      </c>
      <c r="E938" s="24"/>
      <c r="F938" s="24"/>
      <c r="G938" s="24"/>
      <c r="H938" s="24"/>
      <c r="I938" s="24"/>
      <c r="J938" s="24"/>
      <c r="K938" s="24">
        <v>2</v>
      </c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>
        <v>2</v>
      </c>
      <c r="AE938" s="24"/>
      <c r="AF938" s="24"/>
      <c r="AG938" s="24"/>
      <c r="AH938" s="24"/>
      <c r="AI938" s="24">
        <v>5</v>
      </c>
      <c r="AJ938" s="24"/>
      <c r="AK938" s="24"/>
      <c r="AL938" s="34"/>
      <c r="AM938" s="34"/>
      <c r="AN938" s="34"/>
      <c r="AO938" s="34"/>
      <c r="AP938" s="34"/>
      <c r="AQ938" s="34"/>
      <c r="AR938" s="24"/>
    </row>
    <row r="939" spans="1:44" ht="9.75">
      <c r="A939" s="25" t="s">
        <v>402</v>
      </c>
      <c r="B939" s="62">
        <v>32761</v>
      </c>
      <c r="C939" s="114" t="s">
        <v>403</v>
      </c>
      <c r="D939" s="29" t="s">
        <v>404</v>
      </c>
      <c r="E939" s="24"/>
      <c r="F939" s="24"/>
      <c r="G939" s="24"/>
      <c r="H939" s="24"/>
      <c r="I939" s="24"/>
      <c r="J939" s="24"/>
      <c r="K939" s="24">
        <v>2</v>
      </c>
      <c r="L939" s="24"/>
      <c r="M939" s="24"/>
      <c r="N939" s="24"/>
      <c r="O939" s="24"/>
      <c r="P939" s="24"/>
      <c r="Q939" s="24">
        <v>7</v>
      </c>
      <c r="R939" s="24"/>
      <c r="S939" s="24"/>
      <c r="T939" s="24">
        <v>2</v>
      </c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>
        <v>6</v>
      </c>
      <c r="AK939" s="24"/>
      <c r="AL939" s="34"/>
      <c r="AM939" s="34"/>
      <c r="AN939" s="34"/>
      <c r="AO939" s="34"/>
      <c r="AP939" s="34"/>
      <c r="AQ939" s="34"/>
      <c r="AR939" s="24"/>
    </row>
    <row r="940" spans="1:44" ht="9.75">
      <c r="A940" s="25" t="s">
        <v>402</v>
      </c>
      <c r="B940" s="62">
        <v>32762</v>
      </c>
      <c r="C940" s="114" t="s">
        <v>403</v>
      </c>
      <c r="D940" s="29" t="s">
        <v>404</v>
      </c>
      <c r="E940" s="24"/>
      <c r="F940" s="24"/>
      <c r="G940" s="24"/>
      <c r="H940" s="24">
        <v>2</v>
      </c>
      <c r="I940" s="24"/>
      <c r="J940" s="24"/>
      <c r="K940" s="24">
        <v>3</v>
      </c>
      <c r="L940" s="24"/>
      <c r="M940" s="24"/>
      <c r="N940" s="24"/>
      <c r="O940" s="24"/>
      <c r="P940" s="24"/>
      <c r="Q940" s="24">
        <v>11</v>
      </c>
      <c r="R940" s="24"/>
      <c r="S940" s="24"/>
      <c r="T940" s="24">
        <v>2</v>
      </c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>
        <v>6</v>
      </c>
      <c r="AK940" s="24"/>
      <c r="AL940" s="34"/>
      <c r="AM940" s="34"/>
      <c r="AN940" s="34"/>
      <c r="AO940" s="34"/>
      <c r="AP940" s="34"/>
      <c r="AQ940" s="34"/>
      <c r="AR940" s="24"/>
    </row>
    <row r="941" spans="1:44" ht="9.75">
      <c r="A941" s="25" t="s">
        <v>402</v>
      </c>
      <c r="B941" s="62">
        <v>32763</v>
      </c>
      <c r="C941" s="114" t="s">
        <v>403</v>
      </c>
      <c r="D941" s="29" t="s">
        <v>404</v>
      </c>
      <c r="E941" s="24"/>
      <c r="F941" s="24"/>
      <c r="G941" s="24"/>
      <c r="H941" s="24">
        <v>7</v>
      </c>
      <c r="I941" s="24"/>
      <c r="J941" s="24"/>
      <c r="K941" s="24"/>
      <c r="L941" s="24"/>
      <c r="M941" s="24"/>
      <c r="N941" s="24"/>
      <c r="O941" s="24">
        <v>1</v>
      </c>
      <c r="P941" s="24"/>
      <c r="Q941" s="24">
        <v>21</v>
      </c>
      <c r="R941" s="24"/>
      <c r="S941" s="24"/>
      <c r="T941" s="24">
        <v>23</v>
      </c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>
        <v>6</v>
      </c>
      <c r="AK941" s="24"/>
      <c r="AL941" s="34"/>
      <c r="AM941" s="34"/>
      <c r="AN941" s="34"/>
      <c r="AO941" s="34"/>
      <c r="AP941" s="34"/>
      <c r="AQ941" s="34"/>
      <c r="AR941" s="24"/>
    </row>
    <row r="942" spans="1:44" ht="9.75">
      <c r="A942" s="25" t="s">
        <v>402</v>
      </c>
      <c r="B942" s="62">
        <v>32764</v>
      </c>
      <c r="C942" s="114" t="s">
        <v>403</v>
      </c>
      <c r="D942" s="29" t="s">
        <v>404</v>
      </c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>
        <v>1</v>
      </c>
      <c r="P942" s="24"/>
      <c r="Q942" s="24">
        <v>9</v>
      </c>
      <c r="R942" s="24"/>
      <c r="S942" s="24"/>
      <c r="T942" s="24">
        <v>23</v>
      </c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34"/>
      <c r="AM942" s="34"/>
      <c r="AN942" s="34"/>
      <c r="AO942" s="34"/>
      <c r="AP942" s="34"/>
      <c r="AQ942" s="34"/>
      <c r="AR942" s="24"/>
    </row>
    <row r="943" spans="1:44" ht="9.75">
      <c r="A943" s="25" t="s">
        <v>402</v>
      </c>
      <c r="B943" s="62">
        <v>32765</v>
      </c>
      <c r="C943" s="114" t="s">
        <v>403</v>
      </c>
      <c r="D943" s="29" t="s">
        <v>404</v>
      </c>
      <c r="E943" s="24"/>
      <c r="F943" s="24"/>
      <c r="G943" s="24"/>
      <c r="H943" s="24"/>
      <c r="I943" s="24"/>
      <c r="J943" s="24"/>
      <c r="K943" s="24">
        <v>3</v>
      </c>
      <c r="L943" s="24"/>
      <c r="M943" s="24">
        <v>7</v>
      </c>
      <c r="N943" s="24"/>
      <c r="O943" s="24">
        <v>1</v>
      </c>
      <c r="P943" s="24"/>
      <c r="Q943" s="24">
        <v>13</v>
      </c>
      <c r="R943" s="24"/>
      <c r="S943" s="24"/>
      <c r="T943" s="24">
        <v>23</v>
      </c>
      <c r="U943" s="24"/>
      <c r="V943" s="24"/>
      <c r="W943" s="24"/>
      <c r="X943" s="24"/>
      <c r="Y943" s="24"/>
      <c r="Z943" s="24">
        <v>8</v>
      </c>
      <c r="AA943" s="24"/>
      <c r="AB943" s="24"/>
      <c r="AC943" s="24">
        <v>2</v>
      </c>
      <c r="AD943" s="24"/>
      <c r="AE943" s="24"/>
      <c r="AF943" s="24"/>
      <c r="AG943" s="24"/>
      <c r="AH943" s="24">
        <v>38</v>
      </c>
      <c r="AI943" s="24"/>
      <c r="AJ943" s="24"/>
      <c r="AK943" s="24"/>
      <c r="AL943" s="34"/>
      <c r="AM943" s="34"/>
      <c r="AN943" s="34"/>
      <c r="AO943" s="34"/>
      <c r="AP943" s="34"/>
      <c r="AQ943" s="34"/>
      <c r="AR943" s="24"/>
    </row>
    <row r="944" spans="1:44" ht="9.75">
      <c r="A944" s="25" t="s">
        <v>402</v>
      </c>
      <c r="B944" s="62">
        <v>32766</v>
      </c>
      <c r="C944" s="114" t="s">
        <v>403</v>
      </c>
      <c r="D944" s="29" t="s">
        <v>404</v>
      </c>
      <c r="E944" s="24"/>
      <c r="F944" s="24"/>
      <c r="G944" s="24"/>
      <c r="H944" s="24">
        <v>7</v>
      </c>
      <c r="I944" s="24"/>
      <c r="J944" s="24"/>
      <c r="K944" s="24">
        <v>3</v>
      </c>
      <c r="L944" s="24"/>
      <c r="M944" s="24">
        <v>7</v>
      </c>
      <c r="N944" s="24"/>
      <c r="O944" s="24">
        <v>1</v>
      </c>
      <c r="P944" s="24"/>
      <c r="Q944" s="24">
        <v>15</v>
      </c>
      <c r="R944" s="24">
        <v>16</v>
      </c>
      <c r="S944" s="24"/>
      <c r="T944" s="24">
        <v>9</v>
      </c>
      <c r="U944" s="24"/>
      <c r="V944" s="24">
        <v>12</v>
      </c>
      <c r="W944" s="24"/>
      <c r="X944" s="24"/>
      <c r="Y944" s="24"/>
      <c r="Z944" s="24">
        <v>40</v>
      </c>
      <c r="AA944" s="24"/>
      <c r="AB944" s="24"/>
      <c r="AC944" s="24">
        <v>4</v>
      </c>
      <c r="AD944" s="24">
        <v>4</v>
      </c>
      <c r="AE944" s="24"/>
      <c r="AF944" s="24"/>
      <c r="AG944" s="24"/>
      <c r="AH944" s="24">
        <v>38</v>
      </c>
      <c r="AI944" s="24">
        <v>21</v>
      </c>
      <c r="AJ944" s="24">
        <v>22</v>
      </c>
      <c r="AK944" s="24"/>
      <c r="AL944" s="34"/>
      <c r="AM944" s="34"/>
      <c r="AN944" s="34"/>
      <c r="AO944" s="34"/>
      <c r="AP944" s="34"/>
      <c r="AQ944" s="34"/>
      <c r="AR944" s="24"/>
    </row>
    <row r="945" spans="1:44" ht="9.75">
      <c r="A945" s="25" t="s">
        <v>402</v>
      </c>
      <c r="B945" s="62">
        <v>32767</v>
      </c>
      <c r="C945" s="114" t="s">
        <v>403</v>
      </c>
      <c r="D945" s="29" t="s">
        <v>404</v>
      </c>
      <c r="E945" s="24"/>
      <c r="F945" s="24"/>
      <c r="G945" s="24"/>
      <c r="H945" s="24">
        <v>7</v>
      </c>
      <c r="I945" s="24"/>
      <c r="J945" s="24"/>
      <c r="K945" s="24">
        <v>2</v>
      </c>
      <c r="L945" s="24"/>
      <c r="M945" s="24">
        <v>7</v>
      </c>
      <c r="N945" s="24"/>
      <c r="O945" s="24">
        <v>1</v>
      </c>
      <c r="P945" s="24"/>
      <c r="Q945" s="24">
        <v>3</v>
      </c>
      <c r="R945" s="24">
        <v>16</v>
      </c>
      <c r="S945" s="24"/>
      <c r="T945" s="24">
        <v>11</v>
      </c>
      <c r="U945" s="24"/>
      <c r="V945" s="24">
        <v>8</v>
      </c>
      <c r="W945" s="24"/>
      <c r="X945" s="24"/>
      <c r="Y945" s="24"/>
      <c r="Z945" s="24">
        <v>40</v>
      </c>
      <c r="AA945" s="24"/>
      <c r="AB945" s="24"/>
      <c r="AC945" s="24">
        <v>4</v>
      </c>
      <c r="AD945" s="24">
        <v>4</v>
      </c>
      <c r="AE945" s="24"/>
      <c r="AF945" s="24"/>
      <c r="AG945" s="24"/>
      <c r="AH945" s="24">
        <v>38</v>
      </c>
      <c r="AI945" s="24">
        <v>20</v>
      </c>
      <c r="AJ945" s="24">
        <v>22</v>
      </c>
      <c r="AK945" s="24"/>
      <c r="AL945" s="34"/>
      <c r="AM945" s="34"/>
      <c r="AN945" s="34"/>
      <c r="AO945" s="34"/>
      <c r="AP945" s="34"/>
      <c r="AQ945" s="34"/>
      <c r="AR945" s="24"/>
    </row>
    <row r="946" spans="1:44" ht="9.75">
      <c r="A946" s="25" t="s">
        <v>402</v>
      </c>
      <c r="B946" s="62">
        <v>32768</v>
      </c>
      <c r="C946" s="114" t="s">
        <v>403</v>
      </c>
      <c r="D946" s="29" t="s">
        <v>404</v>
      </c>
      <c r="E946" s="24"/>
      <c r="F946" s="24"/>
      <c r="G946" s="24"/>
      <c r="H946" s="24">
        <v>7</v>
      </c>
      <c r="I946" s="24"/>
      <c r="J946" s="24"/>
      <c r="K946" s="24">
        <v>3</v>
      </c>
      <c r="L946" s="24"/>
      <c r="M946" s="24">
        <v>9</v>
      </c>
      <c r="N946" s="24"/>
      <c r="O946" s="24">
        <v>1</v>
      </c>
      <c r="P946" s="24"/>
      <c r="Q946" s="24">
        <v>2</v>
      </c>
      <c r="R946" s="24">
        <v>16</v>
      </c>
      <c r="S946" s="24"/>
      <c r="T946" s="24">
        <v>2</v>
      </c>
      <c r="U946" s="24"/>
      <c r="V946" s="24">
        <v>8</v>
      </c>
      <c r="W946" s="24"/>
      <c r="X946" s="24"/>
      <c r="Y946" s="24"/>
      <c r="Z946" s="24">
        <v>40</v>
      </c>
      <c r="AA946" s="24"/>
      <c r="AB946" s="24"/>
      <c r="AC946" s="24">
        <v>4</v>
      </c>
      <c r="AD946" s="24">
        <v>2</v>
      </c>
      <c r="AE946" s="24"/>
      <c r="AF946" s="24"/>
      <c r="AG946" s="24"/>
      <c r="AH946" s="24">
        <v>38</v>
      </c>
      <c r="AI946" s="24">
        <v>20</v>
      </c>
      <c r="AJ946" s="24"/>
      <c r="AK946" s="24"/>
      <c r="AL946" s="34"/>
      <c r="AM946" s="34"/>
      <c r="AN946" s="34"/>
      <c r="AO946" s="34"/>
      <c r="AP946" s="34"/>
      <c r="AQ946" s="34"/>
      <c r="AR946" s="24"/>
    </row>
    <row r="947" spans="1:44" ht="9.75">
      <c r="A947" s="25" t="s">
        <v>402</v>
      </c>
      <c r="B947" s="62">
        <v>32769</v>
      </c>
      <c r="C947" s="114" t="s">
        <v>403</v>
      </c>
      <c r="D947" s="29" t="s">
        <v>404</v>
      </c>
      <c r="E947" s="24"/>
      <c r="F947" s="24">
        <v>2</v>
      </c>
      <c r="G947" s="24"/>
      <c r="H947" s="24"/>
      <c r="I947" s="24"/>
      <c r="J947" s="24"/>
      <c r="K947" s="24"/>
      <c r="L947" s="24"/>
      <c r="M947" s="24"/>
      <c r="N947" s="24"/>
      <c r="O947" s="24">
        <v>1</v>
      </c>
      <c r="P947" s="24"/>
      <c r="Q947" s="24">
        <v>16</v>
      </c>
      <c r="R947" s="24">
        <v>16</v>
      </c>
      <c r="S947" s="24"/>
      <c r="T947" s="24">
        <v>2</v>
      </c>
      <c r="U947" s="24"/>
      <c r="V947" s="24">
        <v>8</v>
      </c>
      <c r="W947" s="24"/>
      <c r="X947" s="24"/>
      <c r="Y947" s="24"/>
      <c r="Z947" s="24">
        <v>22</v>
      </c>
      <c r="AA947" s="24"/>
      <c r="AB947" s="24"/>
      <c r="AC947" s="24"/>
      <c r="AD947" s="24"/>
      <c r="AE947" s="24"/>
      <c r="AF947" s="24"/>
      <c r="AG947" s="24"/>
      <c r="AH947" s="24">
        <v>22</v>
      </c>
      <c r="AI947" s="24">
        <v>8</v>
      </c>
      <c r="AJ947" s="24">
        <v>12</v>
      </c>
      <c r="AK947" s="24"/>
      <c r="AL947" s="34"/>
      <c r="AM947" s="34"/>
      <c r="AN947" s="34"/>
      <c r="AO947" s="34"/>
      <c r="AP947" s="34"/>
      <c r="AQ947" s="34"/>
      <c r="AR947" s="24"/>
    </row>
    <row r="948" spans="1:44" ht="9.75">
      <c r="A948" s="25" t="s">
        <v>402</v>
      </c>
      <c r="B948" s="62">
        <v>32770</v>
      </c>
      <c r="C948" s="114" t="s">
        <v>403</v>
      </c>
      <c r="D948" s="29" t="s">
        <v>404</v>
      </c>
      <c r="E948" s="24"/>
      <c r="F948" s="24"/>
      <c r="G948" s="24"/>
      <c r="H948" s="24">
        <v>7</v>
      </c>
      <c r="I948" s="24"/>
      <c r="J948" s="24"/>
      <c r="K948" s="24"/>
      <c r="L948" s="24"/>
      <c r="M948" s="24"/>
      <c r="N948" s="24"/>
      <c r="O948" s="24">
        <v>1</v>
      </c>
      <c r="P948" s="24"/>
      <c r="Q948" s="24">
        <v>12</v>
      </c>
      <c r="R948" s="24">
        <v>16</v>
      </c>
      <c r="S948" s="24"/>
      <c r="T948" s="24">
        <v>11</v>
      </c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>
        <v>22</v>
      </c>
      <c r="AI948" s="24"/>
      <c r="AJ948" s="24">
        <v>10</v>
      </c>
      <c r="AK948" s="24"/>
      <c r="AL948" s="34"/>
      <c r="AM948" s="34"/>
      <c r="AN948" s="34"/>
      <c r="AO948" s="34"/>
      <c r="AP948" s="34"/>
      <c r="AQ948" s="34"/>
      <c r="AR948" s="24"/>
    </row>
    <row r="949" spans="1:44" ht="9.75">
      <c r="A949" s="25" t="s">
        <v>402</v>
      </c>
      <c r="B949" s="62">
        <v>32771</v>
      </c>
      <c r="C949" s="114" t="s">
        <v>403</v>
      </c>
      <c r="D949" s="29" t="s">
        <v>404</v>
      </c>
      <c r="E949" s="24"/>
      <c r="F949" s="24"/>
      <c r="G949" s="24"/>
      <c r="H949" s="24">
        <v>7</v>
      </c>
      <c r="I949" s="24"/>
      <c r="J949" s="24"/>
      <c r="K949" s="24"/>
      <c r="L949" s="24"/>
      <c r="M949" s="24"/>
      <c r="N949" s="24"/>
      <c r="O949" s="24"/>
      <c r="P949" s="24"/>
      <c r="Q949" s="24">
        <v>9</v>
      </c>
      <c r="R949" s="24"/>
      <c r="S949" s="24"/>
      <c r="T949" s="24">
        <v>11</v>
      </c>
      <c r="U949" s="24"/>
      <c r="V949" s="24"/>
      <c r="W949" s="24"/>
      <c r="X949" s="24"/>
      <c r="Y949" s="24"/>
      <c r="Z949" s="24"/>
      <c r="AA949" s="24"/>
      <c r="AB949" s="24">
        <v>1</v>
      </c>
      <c r="AC949" s="24">
        <v>4</v>
      </c>
      <c r="AD949" s="24"/>
      <c r="AE949" s="24"/>
      <c r="AF949" s="24"/>
      <c r="AG949" s="24"/>
      <c r="AH949" s="24">
        <v>12</v>
      </c>
      <c r="AI949" s="24">
        <v>10</v>
      </c>
      <c r="AJ949" s="24">
        <v>12</v>
      </c>
      <c r="AK949" s="24"/>
      <c r="AL949" s="34"/>
      <c r="AM949" s="34"/>
      <c r="AN949" s="34"/>
      <c r="AO949" s="34"/>
      <c r="AP949" s="34"/>
      <c r="AQ949" s="34"/>
      <c r="AR949" s="24"/>
    </row>
    <row r="950" spans="1:44" ht="9.75">
      <c r="A950" s="25" t="s">
        <v>402</v>
      </c>
      <c r="B950" s="62">
        <v>32772</v>
      </c>
      <c r="C950" s="114" t="s">
        <v>403</v>
      </c>
      <c r="D950" s="29" t="s">
        <v>404</v>
      </c>
      <c r="E950" s="24"/>
      <c r="F950" s="24"/>
      <c r="G950" s="24"/>
      <c r="H950" s="24">
        <v>4</v>
      </c>
      <c r="I950" s="24"/>
      <c r="J950" s="24"/>
      <c r="K950" s="24">
        <v>2</v>
      </c>
      <c r="L950" s="24"/>
      <c r="M950" s="24"/>
      <c r="N950" s="24"/>
      <c r="O950" s="24">
        <v>2</v>
      </c>
      <c r="P950" s="24"/>
      <c r="Q950" s="24">
        <v>2</v>
      </c>
      <c r="R950" s="24"/>
      <c r="S950" s="24"/>
      <c r="T950" s="24">
        <v>11</v>
      </c>
      <c r="U950" s="24"/>
      <c r="V950" s="24"/>
      <c r="W950" s="24"/>
      <c r="X950" s="24"/>
      <c r="Y950" s="24"/>
      <c r="Z950" s="24"/>
      <c r="AA950" s="24"/>
      <c r="AB950" s="24">
        <v>1</v>
      </c>
      <c r="AC950" s="24">
        <v>4</v>
      </c>
      <c r="AD950" s="24"/>
      <c r="AE950" s="24">
        <v>7</v>
      </c>
      <c r="AF950" s="24"/>
      <c r="AG950" s="24"/>
      <c r="AH950" s="24">
        <v>12</v>
      </c>
      <c r="AI950" s="24"/>
      <c r="AJ950" s="24"/>
      <c r="AK950" s="24"/>
      <c r="AL950" s="34"/>
      <c r="AM950" s="34"/>
      <c r="AN950" s="34"/>
      <c r="AO950" s="34"/>
      <c r="AP950" s="34"/>
      <c r="AQ950" s="34"/>
      <c r="AR950" s="24"/>
    </row>
    <row r="951" spans="1:44" ht="9.75">
      <c r="A951" s="25" t="s">
        <v>402</v>
      </c>
      <c r="B951" s="62">
        <v>32773</v>
      </c>
      <c r="C951" s="114" t="s">
        <v>403</v>
      </c>
      <c r="D951" s="29" t="s">
        <v>404</v>
      </c>
      <c r="E951" s="24"/>
      <c r="F951" s="24"/>
      <c r="G951" s="24"/>
      <c r="H951" s="24">
        <v>4</v>
      </c>
      <c r="I951" s="24"/>
      <c r="J951" s="24"/>
      <c r="K951" s="24">
        <v>1</v>
      </c>
      <c r="L951" s="24"/>
      <c r="M951" s="24"/>
      <c r="N951" s="24">
        <v>18</v>
      </c>
      <c r="O951" s="24">
        <v>2</v>
      </c>
      <c r="P951" s="24"/>
      <c r="Q951" s="24">
        <v>22</v>
      </c>
      <c r="R951" s="24">
        <v>8</v>
      </c>
      <c r="S951" s="24"/>
      <c r="T951" s="24">
        <v>26</v>
      </c>
      <c r="U951" s="24"/>
      <c r="V951" s="24"/>
      <c r="W951" s="24"/>
      <c r="X951" s="24"/>
      <c r="Y951" s="24"/>
      <c r="Z951" s="24"/>
      <c r="AA951" s="24"/>
      <c r="AB951" s="24"/>
      <c r="AC951" s="24">
        <v>4</v>
      </c>
      <c r="AD951" s="24">
        <v>2</v>
      </c>
      <c r="AE951" s="24">
        <v>7</v>
      </c>
      <c r="AF951" s="24"/>
      <c r="AG951" s="24"/>
      <c r="AH951" s="24">
        <v>26</v>
      </c>
      <c r="AI951" s="24">
        <v>12</v>
      </c>
      <c r="AJ951" s="24">
        <v>10</v>
      </c>
      <c r="AK951" s="24"/>
      <c r="AL951" s="34"/>
      <c r="AM951" s="34"/>
      <c r="AN951" s="34"/>
      <c r="AO951" s="34"/>
      <c r="AP951" s="34"/>
      <c r="AQ951" s="34"/>
      <c r="AR951" s="24"/>
    </row>
    <row r="952" spans="1:44" ht="9.75">
      <c r="A952" s="25" t="s">
        <v>402</v>
      </c>
      <c r="B952" s="62">
        <v>32774</v>
      </c>
      <c r="C952" s="114" t="s">
        <v>403</v>
      </c>
      <c r="D952" s="29" t="s">
        <v>404</v>
      </c>
      <c r="E952" s="24"/>
      <c r="F952" s="24"/>
      <c r="G952" s="24"/>
      <c r="H952" s="24">
        <v>4</v>
      </c>
      <c r="I952" s="24"/>
      <c r="J952" s="24"/>
      <c r="K952" s="24">
        <v>1</v>
      </c>
      <c r="L952" s="24"/>
      <c r="M952" s="24"/>
      <c r="N952" s="24">
        <v>18</v>
      </c>
      <c r="O952" s="24">
        <v>2</v>
      </c>
      <c r="P952" s="24"/>
      <c r="Q952" s="24">
        <v>9</v>
      </c>
      <c r="R952" s="24">
        <v>8</v>
      </c>
      <c r="S952" s="24"/>
      <c r="T952" s="24">
        <v>20</v>
      </c>
      <c r="U952" s="24"/>
      <c r="V952" s="24"/>
      <c r="W952" s="24"/>
      <c r="X952" s="24"/>
      <c r="Y952" s="24"/>
      <c r="Z952" s="24"/>
      <c r="AA952" s="24"/>
      <c r="AB952" s="24">
        <v>4</v>
      </c>
      <c r="AC952" s="24"/>
      <c r="AD952" s="24">
        <v>2</v>
      </c>
      <c r="AE952" s="24">
        <v>7</v>
      </c>
      <c r="AF952" s="24"/>
      <c r="AG952" s="24"/>
      <c r="AH952" s="24">
        <v>26</v>
      </c>
      <c r="AI952" s="24"/>
      <c r="AJ952" s="24"/>
      <c r="AK952" s="24"/>
      <c r="AL952" s="34"/>
      <c r="AM952" s="34"/>
      <c r="AN952" s="34"/>
      <c r="AO952" s="34"/>
      <c r="AP952" s="34"/>
      <c r="AQ952" s="34"/>
      <c r="AR952" s="24"/>
    </row>
    <row r="953" spans="1:44" ht="9.75">
      <c r="A953" s="25" t="s">
        <v>402</v>
      </c>
      <c r="B953" s="62">
        <v>32775</v>
      </c>
      <c r="C953" s="114" t="s">
        <v>403</v>
      </c>
      <c r="D953" s="29" t="s">
        <v>404</v>
      </c>
      <c r="E953" s="24"/>
      <c r="F953" s="24"/>
      <c r="G953" s="24"/>
      <c r="H953" s="24">
        <v>4</v>
      </c>
      <c r="I953" s="24"/>
      <c r="J953" s="24"/>
      <c r="K953" s="24">
        <v>1</v>
      </c>
      <c r="L953" s="24"/>
      <c r="M953" s="24"/>
      <c r="N953" s="24">
        <v>18</v>
      </c>
      <c r="O953" s="24">
        <v>1</v>
      </c>
      <c r="P953" s="24"/>
      <c r="Q953" s="24">
        <v>9</v>
      </c>
      <c r="R953" s="24"/>
      <c r="S953" s="24"/>
      <c r="T953" s="24">
        <v>26</v>
      </c>
      <c r="U953" s="24"/>
      <c r="V953" s="24"/>
      <c r="W953" s="24"/>
      <c r="X953" s="24"/>
      <c r="Y953" s="24"/>
      <c r="Z953" s="24"/>
      <c r="AA953" s="24"/>
      <c r="AB953" s="24">
        <v>2</v>
      </c>
      <c r="AC953" s="24"/>
      <c r="AD953" s="24"/>
      <c r="AE953" s="24"/>
      <c r="AF953" s="24"/>
      <c r="AG953" s="24"/>
      <c r="AH953" s="24"/>
      <c r="AI953" s="24">
        <v>12</v>
      </c>
      <c r="AJ953" s="24"/>
      <c r="AK953" s="24">
        <v>2</v>
      </c>
      <c r="AL953" s="34"/>
      <c r="AM953" s="34"/>
      <c r="AN953" s="34"/>
      <c r="AO953" s="34"/>
      <c r="AP953" s="34"/>
      <c r="AQ953" s="34"/>
      <c r="AR953" s="24"/>
    </row>
    <row r="954" spans="1:44" ht="9.75">
      <c r="A954" s="25" t="s">
        <v>402</v>
      </c>
      <c r="B954" s="62">
        <v>32776</v>
      </c>
      <c r="C954" s="114" t="s">
        <v>403</v>
      </c>
      <c r="D954" s="29" t="s">
        <v>404</v>
      </c>
      <c r="E954" s="24"/>
      <c r="F954" s="24"/>
      <c r="G954" s="24"/>
      <c r="H954" s="24"/>
      <c r="I954" s="24"/>
      <c r="J954" s="24"/>
      <c r="K954" s="24"/>
      <c r="L954" s="24"/>
      <c r="M954" s="24"/>
      <c r="N954" s="24">
        <v>9</v>
      </c>
      <c r="O954" s="24">
        <v>1</v>
      </c>
      <c r="P954" s="24"/>
      <c r="Q954" s="24">
        <v>9</v>
      </c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>
        <v>2</v>
      </c>
      <c r="AC954" s="24"/>
      <c r="AD954" s="24">
        <v>2</v>
      </c>
      <c r="AE954" s="24">
        <v>7</v>
      </c>
      <c r="AF954" s="24"/>
      <c r="AG954" s="24"/>
      <c r="AH954" s="24">
        <v>12</v>
      </c>
      <c r="AI954" s="24">
        <v>8</v>
      </c>
      <c r="AJ954" s="24"/>
      <c r="AK954" s="24">
        <v>2</v>
      </c>
      <c r="AL954" s="34"/>
      <c r="AM954" s="34"/>
      <c r="AN954" s="34"/>
      <c r="AO954" s="34"/>
      <c r="AP954" s="34"/>
      <c r="AQ954" s="34"/>
      <c r="AR954" s="24"/>
    </row>
    <row r="955" spans="1:44" ht="9.75">
      <c r="A955" s="25" t="s">
        <v>402</v>
      </c>
      <c r="B955" s="62">
        <v>32777</v>
      </c>
      <c r="C955" s="114" t="s">
        <v>403</v>
      </c>
      <c r="D955" s="29" t="s">
        <v>404</v>
      </c>
      <c r="E955" s="24"/>
      <c r="F955" s="24"/>
      <c r="G955" s="24"/>
      <c r="H955" s="24">
        <v>6</v>
      </c>
      <c r="I955" s="24"/>
      <c r="J955" s="24"/>
      <c r="K955" s="24">
        <v>1</v>
      </c>
      <c r="L955" s="24"/>
      <c r="M955" s="24">
        <v>5</v>
      </c>
      <c r="N955" s="24"/>
      <c r="O955" s="24"/>
      <c r="P955" s="24"/>
      <c r="Q955" s="24">
        <v>12</v>
      </c>
      <c r="R955" s="24"/>
      <c r="S955" s="24"/>
      <c r="T955" s="24">
        <v>4</v>
      </c>
      <c r="U955" s="24"/>
      <c r="V955" s="24"/>
      <c r="W955" s="24"/>
      <c r="X955" s="24">
        <v>5</v>
      </c>
      <c r="Y955" s="24"/>
      <c r="Z955" s="24"/>
      <c r="AA955" s="24"/>
      <c r="AB955" s="24">
        <v>2</v>
      </c>
      <c r="AC955" s="24"/>
      <c r="AD955" s="24"/>
      <c r="AE955" s="24">
        <v>3</v>
      </c>
      <c r="AF955" s="24"/>
      <c r="AG955" s="24"/>
      <c r="AH955" s="24">
        <v>10</v>
      </c>
      <c r="AI955" s="24">
        <v>8</v>
      </c>
      <c r="AJ955" s="24">
        <v>14</v>
      </c>
      <c r="AK955" s="24">
        <v>4</v>
      </c>
      <c r="AL955" s="34"/>
      <c r="AM955" s="34"/>
      <c r="AN955" s="34"/>
      <c r="AO955" s="34"/>
      <c r="AP955" s="34"/>
      <c r="AQ955" s="34"/>
      <c r="AR955" s="24"/>
    </row>
    <row r="956" spans="1:44" ht="9.75">
      <c r="A956" s="25" t="s">
        <v>402</v>
      </c>
      <c r="B956" s="62">
        <v>32778</v>
      </c>
      <c r="C956" s="114" t="s">
        <v>403</v>
      </c>
      <c r="D956" s="29" t="s">
        <v>404</v>
      </c>
      <c r="E956" s="24"/>
      <c r="F956" s="24"/>
      <c r="G956" s="24"/>
      <c r="H956" s="24">
        <v>7</v>
      </c>
      <c r="I956" s="24"/>
      <c r="J956" s="24"/>
      <c r="K956" s="24">
        <v>1</v>
      </c>
      <c r="L956" s="24"/>
      <c r="M956" s="24">
        <v>2</v>
      </c>
      <c r="N956" s="24"/>
      <c r="O956" s="24"/>
      <c r="P956" s="24"/>
      <c r="Q956" s="24"/>
      <c r="R956" s="24"/>
      <c r="S956" s="24"/>
      <c r="T956" s="24">
        <v>2</v>
      </c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>
        <v>12</v>
      </c>
      <c r="AI956" s="24"/>
      <c r="AJ956" s="24">
        <v>3</v>
      </c>
      <c r="AK956" s="24"/>
      <c r="AL956" s="34"/>
      <c r="AM956" s="34"/>
      <c r="AN956" s="34"/>
      <c r="AO956" s="34"/>
      <c r="AP956" s="34"/>
      <c r="AQ956" s="34"/>
      <c r="AR956" s="24"/>
    </row>
    <row r="957" spans="1:44" ht="9.75">
      <c r="A957" s="25" t="s">
        <v>402</v>
      </c>
      <c r="B957" s="62">
        <v>32779</v>
      </c>
      <c r="C957" s="114" t="s">
        <v>403</v>
      </c>
      <c r="D957" s="29" t="s">
        <v>404</v>
      </c>
      <c r="E957" s="24"/>
      <c r="F957" s="24"/>
      <c r="G957" s="24"/>
      <c r="H957" s="24">
        <v>7</v>
      </c>
      <c r="I957" s="24"/>
      <c r="J957" s="24"/>
      <c r="K957" s="24">
        <v>2</v>
      </c>
      <c r="L957" s="24"/>
      <c r="M957" s="24">
        <v>5</v>
      </c>
      <c r="N957" s="24">
        <v>9</v>
      </c>
      <c r="O957" s="24">
        <v>1</v>
      </c>
      <c r="P957" s="24"/>
      <c r="Q957" s="24">
        <v>3</v>
      </c>
      <c r="R957" s="24">
        <v>11</v>
      </c>
      <c r="S957" s="24"/>
      <c r="T957" s="24">
        <v>2</v>
      </c>
      <c r="U957" s="24"/>
      <c r="V957" s="24"/>
      <c r="W957" s="24"/>
      <c r="X957" s="24">
        <v>5</v>
      </c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>
        <v>14</v>
      </c>
      <c r="AJ957" s="24">
        <v>14</v>
      </c>
      <c r="AK957" s="24">
        <v>4</v>
      </c>
      <c r="AL957" s="34"/>
      <c r="AM957" s="34"/>
      <c r="AN957" s="34"/>
      <c r="AO957" s="34"/>
      <c r="AP957" s="34"/>
      <c r="AQ957" s="34"/>
      <c r="AR957" s="24"/>
    </row>
    <row r="958" spans="1:44" ht="9.75">
      <c r="A958" s="25" t="s">
        <v>402</v>
      </c>
      <c r="B958" s="62">
        <v>32780</v>
      </c>
      <c r="C958" s="114" t="s">
        <v>403</v>
      </c>
      <c r="D958" s="29" t="s">
        <v>404</v>
      </c>
      <c r="E958" s="24"/>
      <c r="F958" s="24"/>
      <c r="G958" s="24"/>
      <c r="H958" s="24"/>
      <c r="I958" s="24"/>
      <c r="J958" s="24"/>
      <c r="K958" s="24">
        <v>4</v>
      </c>
      <c r="L958" s="24"/>
      <c r="M958" s="24">
        <v>5</v>
      </c>
      <c r="N958" s="24">
        <v>4</v>
      </c>
      <c r="O958" s="24">
        <v>5</v>
      </c>
      <c r="P958" s="24"/>
      <c r="Q958" s="24">
        <v>3</v>
      </c>
      <c r="R958" s="24">
        <v>21</v>
      </c>
      <c r="S958" s="24"/>
      <c r="T958" s="24">
        <v>2</v>
      </c>
      <c r="U958" s="24"/>
      <c r="V958" s="24"/>
      <c r="W958" s="24"/>
      <c r="X958" s="24">
        <v>4</v>
      </c>
      <c r="Y958" s="24"/>
      <c r="Z958" s="24"/>
      <c r="AA958" s="24"/>
      <c r="AB958" s="24"/>
      <c r="AC958" s="24">
        <v>2</v>
      </c>
      <c r="AD958" s="24"/>
      <c r="AE958" s="24"/>
      <c r="AF958" s="24"/>
      <c r="AG958" s="24"/>
      <c r="AH958" s="24">
        <v>8</v>
      </c>
      <c r="AI958" s="24">
        <v>14</v>
      </c>
      <c r="AJ958" s="24">
        <v>14</v>
      </c>
      <c r="AK958" s="24">
        <v>4</v>
      </c>
      <c r="AL958" s="34"/>
      <c r="AM958" s="34"/>
      <c r="AN958" s="34"/>
      <c r="AO958" s="34"/>
      <c r="AP958" s="34"/>
      <c r="AQ958" s="34"/>
      <c r="AR958" s="24"/>
    </row>
    <row r="959" spans="1:44" ht="9.75">
      <c r="A959" s="25" t="s">
        <v>402</v>
      </c>
      <c r="B959" s="62">
        <v>32781</v>
      </c>
      <c r="C959" s="114" t="s">
        <v>403</v>
      </c>
      <c r="D959" s="29" t="s">
        <v>404</v>
      </c>
      <c r="E959" s="24"/>
      <c r="F959" s="24"/>
      <c r="G959" s="24"/>
      <c r="H959" s="24">
        <v>7</v>
      </c>
      <c r="I959" s="24"/>
      <c r="J959" s="24"/>
      <c r="K959" s="24">
        <v>4</v>
      </c>
      <c r="L959" s="24"/>
      <c r="M959" s="24">
        <v>5</v>
      </c>
      <c r="N959" s="24">
        <v>9</v>
      </c>
      <c r="O959" s="24">
        <v>5</v>
      </c>
      <c r="P959" s="24"/>
      <c r="Q959" s="24">
        <v>5</v>
      </c>
      <c r="R959" s="24">
        <v>20</v>
      </c>
      <c r="S959" s="24"/>
      <c r="T959" s="24">
        <v>2</v>
      </c>
      <c r="U959" s="24"/>
      <c r="V959" s="24"/>
      <c r="W959" s="24"/>
      <c r="X959" s="24">
        <v>4</v>
      </c>
      <c r="Y959" s="24"/>
      <c r="Z959" s="24"/>
      <c r="AA959" s="24"/>
      <c r="AB959" s="24">
        <v>2</v>
      </c>
      <c r="AC959" s="24">
        <v>2</v>
      </c>
      <c r="AD959" s="24"/>
      <c r="AE959" s="24"/>
      <c r="AF959" s="24"/>
      <c r="AG959" s="24"/>
      <c r="AH959" s="24">
        <v>8</v>
      </c>
      <c r="AI959" s="24">
        <v>14</v>
      </c>
      <c r="AJ959" s="24">
        <v>14</v>
      </c>
      <c r="AK959" s="24">
        <v>4</v>
      </c>
      <c r="AL959" s="34"/>
      <c r="AM959" s="34"/>
      <c r="AN959" s="34"/>
      <c r="AO959" s="34"/>
      <c r="AP959" s="34"/>
      <c r="AQ959" s="34"/>
      <c r="AR959" s="24"/>
    </row>
    <row r="960" spans="1:44" ht="9.75">
      <c r="A960" s="25" t="s">
        <v>402</v>
      </c>
      <c r="B960" s="62">
        <v>32951</v>
      </c>
      <c r="C960" s="114" t="s">
        <v>403</v>
      </c>
      <c r="D960" s="29" t="s">
        <v>404</v>
      </c>
      <c r="E960" s="24"/>
      <c r="F960" s="24"/>
      <c r="G960" s="24"/>
      <c r="H960" s="24">
        <v>8</v>
      </c>
      <c r="I960" s="24"/>
      <c r="J960" s="24"/>
      <c r="K960" s="24">
        <v>1</v>
      </c>
      <c r="L960" s="24"/>
      <c r="M960" s="24">
        <v>9</v>
      </c>
      <c r="N960" s="24"/>
      <c r="O960" s="24"/>
      <c r="P960" s="24"/>
      <c r="Q960" s="24">
        <v>9</v>
      </c>
      <c r="R960" s="24"/>
      <c r="S960" s="24"/>
      <c r="T960" s="24">
        <v>2</v>
      </c>
      <c r="U960" s="24"/>
      <c r="V960" s="24"/>
      <c r="W960" s="24">
        <v>14</v>
      </c>
      <c r="X960" s="24"/>
      <c r="Y960" s="24"/>
      <c r="Z960" s="24">
        <v>5</v>
      </c>
      <c r="AA960" s="24"/>
      <c r="AB960" s="24"/>
      <c r="AC960" s="24">
        <v>6</v>
      </c>
      <c r="AD960" s="24"/>
      <c r="AE960" s="24"/>
      <c r="AF960" s="24"/>
      <c r="AG960" s="24"/>
      <c r="AH960" s="24">
        <v>21</v>
      </c>
      <c r="AI960" s="24">
        <v>28</v>
      </c>
      <c r="AJ960" s="24">
        <v>47</v>
      </c>
      <c r="AK960" s="24"/>
      <c r="AL960" s="34"/>
      <c r="AM960" s="34"/>
      <c r="AN960" s="34"/>
      <c r="AO960" s="34"/>
      <c r="AP960" s="34"/>
      <c r="AQ960" s="34"/>
      <c r="AR960" s="24"/>
    </row>
    <row r="961" spans="1:44" ht="9.75">
      <c r="A961" s="25" t="s">
        <v>402</v>
      </c>
      <c r="B961" s="62">
        <v>32952</v>
      </c>
      <c r="C961" s="114" t="s">
        <v>403</v>
      </c>
      <c r="D961" s="29" t="s">
        <v>404</v>
      </c>
      <c r="E961" s="24"/>
      <c r="F961" s="24"/>
      <c r="G961" s="24"/>
      <c r="H961" s="24">
        <v>8</v>
      </c>
      <c r="I961" s="24"/>
      <c r="J961" s="24">
        <v>13</v>
      </c>
      <c r="K961" s="24">
        <v>3</v>
      </c>
      <c r="L961" s="24"/>
      <c r="M961" s="24">
        <v>9</v>
      </c>
      <c r="N961" s="24"/>
      <c r="O961" s="24"/>
      <c r="P961" s="24">
        <v>6</v>
      </c>
      <c r="Q961" s="24">
        <v>11</v>
      </c>
      <c r="R961" s="24"/>
      <c r="S961" s="24"/>
      <c r="T961" s="24">
        <v>2</v>
      </c>
      <c r="U961" s="24"/>
      <c r="V961" s="24"/>
      <c r="W961" s="24">
        <v>14</v>
      </c>
      <c r="X961" s="24"/>
      <c r="Y961" s="24"/>
      <c r="Z961" s="24">
        <v>5</v>
      </c>
      <c r="AA961" s="24"/>
      <c r="AB961" s="24">
        <v>2</v>
      </c>
      <c r="AC961" s="24">
        <v>6</v>
      </c>
      <c r="AD961" s="24"/>
      <c r="AE961" s="24"/>
      <c r="AF961" s="24"/>
      <c r="AG961" s="24"/>
      <c r="AH961" s="24">
        <v>24</v>
      </c>
      <c r="AI961" s="24">
        <v>28</v>
      </c>
      <c r="AJ961" s="24">
        <v>21</v>
      </c>
      <c r="AK961" s="24"/>
      <c r="AL961" s="34"/>
      <c r="AM961" s="34"/>
      <c r="AN961" s="34"/>
      <c r="AO961" s="34"/>
      <c r="AP961" s="34"/>
      <c r="AQ961" s="34"/>
      <c r="AR961" s="24"/>
    </row>
    <row r="962" spans="1:44" ht="9.75">
      <c r="A962" s="25" t="s">
        <v>402</v>
      </c>
      <c r="B962" s="62">
        <v>32953</v>
      </c>
      <c r="C962" s="114" t="s">
        <v>403</v>
      </c>
      <c r="D962" s="29" t="s">
        <v>404</v>
      </c>
      <c r="E962" s="24"/>
      <c r="F962" s="24"/>
      <c r="G962" s="24"/>
      <c r="H962" s="24">
        <v>8</v>
      </c>
      <c r="I962" s="24"/>
      <c r="J962" s="24">
        <v>13</v>
      </c>
      <c r="K962" s="24">
        <v>3</v>
      </c>
      <c r="L962" s="24"/>
      <c r="M962" s="24">
        <v>9</v>
      </c>
      <c r="N962" s="24">
        <v>7</v>
      </c>
      <c r="O962" s="24">
        <v>2</v>
      </c>
      <c r="P962" s="24">
        <v>6</v>
      </c>
      <c r="Q962" s="24">
        <v>8</v>
      </c>
      <c r="R962" s="24"/>
      <c r="S962" s="24"/>
      <c r="T962" s="24">
        <v>10</v>
      </c>
      <c r="U962" s="24"/>
      <c r="V962" s="24"/>
      <c r="W962" s="24">
        <v>14</v>
      </c>
      <c r="X962" s="24"/>
      <c r="Y962" s="24"/>
      <c r="Z962" s="24">
        <v>8</v>
      </c>
      <c r="AA962" s="24"/>
      <c r="AB962" s="24">
        <v>2</v>
      </c>
      <c r="AC962" s="24">
        <v>6</v>
      </c>
      <c r="AD962" s="24"/>
      <c r="AE962" s="24"/>
      <c r="AF962" s="24"/>
      <c r="AG962" s="24"/>
      <c r="AH962" s="24">
        <v>32</v>
      </c>
      <c r="AI962" s="24">
        <v>54</v>
      </c>
      <c r="AJ962" s="24">
        <v>47</v>
      </c>
      <c r="AK962" s="24"/>
      <c r="AL962" s="34"/>
      <c r="AM962" s="34"/>
      <c r="AN962" s="34"/>
      <c r="AO962" s="34"/>
      <c r="AP962" s="34"/>
      <c r="AQ962" s="34"/>
      <c r="AR962" s="24"/>
    </row>
    <row r="963" spans="1:44" ht="9.75">
      <c r="A963" s="25" t="s">
        <v>402</v>
      </c>
      <c r="B963" s="62">
        <v>32954</v>
      </c>
      <c r="C963" s="114" t="s">
        <v>403</v>
      </c>
      <c r="D963" s="29" t="s">
        <v>404</v>
      </c>
      <c r="E963" s="24"/>
      <c r="F963" s="24"/>
      <c r="G963" s="24"/>
      <c r="H963" s="24">
        <v>7</v>
      </c>
      <c r="I963" s="24"/>
      <c r="J963" s="24">
        <v>46</v>
      </c>
      <c r="K963" s="24">
        <v>3</v>
      </c>
      <c r="L963" s="24"/>
      <c r="M963" s="24">
        <v>12</v>
      </c>
      <c r="N963" s="24">
        <v>7</v>
      </c>
      <c r="O963" s="24">
        <v>2</v>
      </c>
      <c r="P963" s="24">
        <v>6</v>
      </c>
      <c r="Q963" s="24">
        <v>5</v>
      </c>
      <c r="R963" s="24"/>
      <c r="S963" s="24"/>
      <c r="T963" s="24">
        <v>14</v>
      </c>
      <c r="U963" s="24"/>
      <c r="V963" s="24"/>
      <c r="W963" s="24">
        <v>14</v>
      </c>
      <c r="X963" s="24"/>
      <c r="Y963" s="24"/>
      <c r="Z963" s="24">
        <v>8</v>
      </c>
      <c r="AA963" s="24"/>
      <c r="AB963" s="24"/>
      <c r="AC963" s="24">
        <v>4</v>
      </c>
      <c r="AD963" s="24"/>
      <c r="AE963" s="24"/>
      <c r="AF963" s="24"/>
      <c r="AG963" s="24"/>
      <c r="AH963" s="24">
        <v>32</v>
      </c>
      <c r="AI963" s="24">
        <v>54</v>
      </c>
      <c r="AJ963" s="24">
        <v>47</v>
      </c>
      <c r="AK963" s="24"/>
      <c r="AL963" s="34"/>
      <c r="AM963" s="34"/>
      <c r="AN963" s="34"/>
      <c r="AO963" s="34"/>
      <c r="AP963" s="34"/>
      <c r="AQ963" s="34"/>
      <c r="AR963" s="24"/>
    </row>
    <row r="964" spans="1:44" ht="9.75">
      <c r="A964" s="25" t="s">
        <v>402</v>
      </c>
      <c r="B964" s="62">
        <v>32955</v>
      </c>
      <c r="C964" s="114" t="s">
        <v>403</v>
      </c>
      <c r="D964" s="29" t="s">
        <v>404</v>
      </c>
      <c r="E964" s="24"/>
      <c r="F964" s="24"/>
      <c r="G964" s="24"/>
      <c r="H964" s="24"/>
      <c r="I964" s="24"/>
      <c r="J964" s="24">
        <v>46</v>
      </c>
      <c r="K964" s="24"/>
      <c r="L964" s="24"/>
      <c r="M964" s="24">
        <v>9</v>
      </c>
      <c r="N964" s="24">
        <v>7</v>
      </c>
      <c r="O964" s="24">
        <v>2</v>
      </c>
      <c r="P964" s="24">
        <v>6</v>
      </c>
      <c r="Q964" s="24">
        <v>7</v>
      </c>
      <c r="R964" s="24"/>
      <c r="S964" s="24"/>
      <c r="T964" s="24">
        <v>14</v>
      </c>
      <c r="U964" s="24"/>
      <c r="V964" s="24"/>
      <c r="W964" s="24">
        <v>14</v>
      </c>
      <c r="X964" s="24"/>
      <c r="Y964" s="24"/>
      <c r="Z964" s="24">
        <v>8</v>
      </c>
      <c r="AA964" s="24"/>
      <c r="AB964" s="24"/>
      <c r="AC964" s="24"/>
      <c r="AD964" s="24"/>
      <c r="AE964" s="24"/>
      <c r="AF964" s="24"/>
      <c r="AG964" s="24"/>
      <c r="AH964" s="24">
        <v>32</v>
      </c>
      <c r="AI964" s="24">
        <v>54</v>
      </c>
      <c r="AJ964" s="24">
        <v>47</v>
      </c>
      <c r="AK964" s="24"/>
      <c r="AL964" s="34"/>
      <c r="AM964" s="34"/>
      <c r="AN964" s="34"/>
      <c r="AO964" s="34"/>
      <c r="AP964" s="34"/>
      <c r="AQ964" s="34"/>
      <c r="AR964" s="24"/>
    </row>
    <row r="965" spans="1:44" ht="9.75">
      <c r="A965" s="25" t="s">
        <v>402</v>
      </c>
      <c r="B965" s="62">
        <v>32956</v>
      </c>
      <c r="C965" s="114" t="s">
        <v>403</v>
      </c>
      <c r="D965" s="29" t="s">
        <v>404</v>
      </c>
      <c r="E965" s="24"/>
      <c r="F965" s="24"/>
      <c r="G965" s="24"/>
      <c r="H965" s="24">
        <v>8</v>
      </c>
      <c r="I965" s="24"/>
      <c r="J965" s="24">
        <v>44</v>
      </c>
      <c r="K965" s="24">
        <v>2</v>
      </c>
      <c r="L965" s="24"/>
      <c r="M965" s="24"/>
      <c r="N965" s="24"/>
      <c r="O965" s="24">
        <v>1</v>
      </c>
      <c r="P965" s="24">
        <v>6</v>
      </c>
      <c r="Q965" s="24">
        <v>5</v>
      </c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>
        <v>4</v>
      </c>
      <c r="AD965" s="24"/>
      <c r="AE965" s="24"/>
      <c r="AF965" s="24"/>
      <c r="AG965" s="24"/>
      <c r="AH965" s="24">
        <v>4</v>
      </c>
      <c r="AI965" s="24">
        <v>6</v>
      </c>
      <c r="AJ965" s="24"/>
      <c r="AK965" s="24"/>
      <c r="AL965" s="34"/>
      <c r="AM965" s="34"/>
      <c r="AN965" s="34"/>
      <c r="AO965" s="34"/>
      <c r="AP965" s="34"/>
      <c r="AQ965" s="34"/>
      <c r="AR965" s="24"/>
    </row>
    <row r="966" spans="1:44" ht="9.75">
      <c r="A966" s="25" t="s">
        <v>402</v>
      </c>
      <c r="B966" s="62">
        <v>32957</v>
      </c>
      <c r="C966" s="114" t="s">
        <v>403</v>
      </c>
      <c r="D966" s="29" t="s">
        <v>404</v>
      </c>
      <c r="E966" s="24"/>
      <c r="F966" s="24"/>
      <c r="G966" s="24"/>
      <c r="H966" s="24"/>
      <c r="I966" s="24"/>
      <c r="J966" s="24"/>
      <c r="K966" s="24">
        <v>1</v>
      </c>
      <c r="L966" s="24"/>
      <c r="M966" s="24"/>
      <c r="N966" s="24"/>
      <c r="O966" s="24"/>
      <c r="P966" s="24">
        <v>6</v>
      </c>
      <c r="Q966" s="24">
        <v>1</v>
      </c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>
        <v>4</v>
      </c>
      <c r="AI966" s="24"/>
      <c r="AJ966" s="24"/>
      <c r="AK966" s="24"/>
      <c r="AL966" s="34"/>
      <c r="AM966" s="34"/>
      <c r="AN966" s="34"/>
      <c r="AO966" s="34"/>
      <c r="AP966" s="34"/>
      <c r="AQ966" s="34"/>
      <c r="AR966" s="24"/>
    </row>
    <row r="967" spans="1:44" ht="9.75">
      <c r="A967" s="25" t="s">
        <v>402</v>
      </c>
      <c r="B967" s="62">
        <v>32958</v>
      </c>
      <c r="C967" s="114" t="s">
        <v>403</v>
      </c>
      <c r="D967" s="29" t="s">
        <v>404</v>
      </c>
      <c r="E967" s="24"/>
      <c r="F967" s="24"/>
      <c r="G967" s="24"/>
      <c r="H967" s="24">
        <v>8</v>
      </c>
      <c r="I967" s="24"/>
      <c r="J967" s="24"/>
      <c r="K967" s="24">
        <v>1</v>
      </c>
      <c r="L967" s="24"/>
      <c r="M967" s="24"/>
      <c r="N967" s="24"/>
      <c r="O967" s="24">
        <v>2</v>
      </c>
      <c r="P967" s="24"/>
      <c r="Q967" s="24">
        <v>12</v>
      </c>
      <c r="R967" s="24"/>
      <c r="S967" s="24"/>
      <c r="T967" s="24">
        <v>2</v>
      </c>
      <c r="U967" s="24"/>
      <c r="V967" s="24"/>
      <c r="W967" s="24">
        <v>1</v>
      </c>
      <c r="X967" s="24">
        <v>4</v>
      </c>
      <c r="Y967" s="24"/>
      <c r="Z967" s="24"/>
      <c r="AA967" s="24"/>
      <c r="AB967" s="24">
        <v>1</v>
      </c>
      <c r="AC967" s="24"/>
      <c r="AD967" s="24">
        <v>2</v>
      </c>
      <c r="AE967" s="24"/>
      <c r="AF967" s="24"/>
      <c r="AG967" s="24"/>
      <c r="AH967" s="24"/>
      <c r="AI967" s="24">
        <v>8</v>
      </c>
      <c r="AJ967" s="24">
        <v>9</v>
      </c>
      <c r="AK967" s="24"/>
      <c r="AL967" s="34"/>
      <c r="AM967" s="34"/>
      <c r="AN967" s="34"/>
      <c r="AO967" s="34"/>
      <c r="AP967" s="34"/>
      <c r="AQ967" s="34"/>
      <c r="AR967" s="24"/>
    </row>
    <row r="968" spans="1:44" ht="9.75">
      <c r="A968" s="25" t="s">
        <v>402</v>
      </c>
      <c r="B968" s="62">
        <v>32959</v>
      </c>
      <c r="C968" s="114" t="s">
        <v>403</v>
      </c>
      <c r="D968" s="29" t="s">
        <v>404</v>
      </c>
      <c r="E968" s="24"/>
      <c r="F968" s="24">
        <v>2</v>
      </c>
      <c r="G968" s="24"/>
      <c r="H968" s="24">
        <v>8</v>
      </c>
      <c r="I968" s="24"/>
      <c r="J968" s="24"/>
      <c r="K968" s="24"/>
      <c r="L968" s="24"/>
      <c r="M968" s="24">
        <v>3</v>
      </c>
      <c r="N968" s="24">
        <v>2</v>
      </c>
      <c r="O968" s="24"/>
      <c r="P968" s="24"/>
      <c r="Q968" s="24">
        <v>17</v>
      </c>
      <c r="R968" s="24"/>
      <c r="S968" s="24"/>
      <c r="T968" s="24">
        <v>2</v>
      </c>
      <c r="U968" s="24"/>
      <c r="V968" s="24"/>
      <c r="W968" s="24"/>
      <c r="X968" s="24"/>
      <c r="Y968" s="24"/>
      <c r="Z968" s="24">
        <v>15</v>
      </c>
      <c r="AA968" s="24"/>
      <c r="AB968" s="24"/>
      <c r="AC968" s="24"/>
      <c r="AD968" s="24">
        <v>2</v>
      </c>
      <c r="AE968" s="24">
        <v>2</v>
      </c>
      <c r="AF968" s="24"/>
      <c r="AG968" s="24"/>
      <c r="AH968" s="24"/>
      <c r="AI968" s="24">
        <v>8</v>
      </c>
      <c r="AJ968" s="24"/>
      <c r="AK968" s="24"/>
      <c r="AL968" s="34"/>
      <c r="AM968" s="34"/>
      <c r="AN968" s="34"/>
      <c r="AO968" s="34"/>
      <c r="AP968" s="34"/>
      <c r="AQ968" s="34"/>
      <c r="AR968" s="24"/>
    </row>
    <row r="969" spans="1:44" ht="9.75">
      <c r="A969" s="25" t="s">
        <v>402</v>
      </c>
      <c r="B969" s="62">
        <v>32960</v>
      </c>
      <c r="C969" s="114" t="s">
        <v>403</v>
      </c>
      <c r="D969" s="29" t="s">
        <v>404</v>
      </c>
      <c r="E969" s="24"/>
      <c r="F969" s="24"/>
      <c r="G969" s="24"/>
      <c r="H969" s="24">
        <v>3</v>
      </c>
      <c r="I969" s="24"/>
      <c r="J969" s="24"/>
      <c r="K969" s="24">
        <v>1</v>
      </c>
      <c r="L969" s="24"/>
      <c r="M969" s="24"/>
      <c r="N969" s="24">
        <v>16</v>
      </c>
      <c r="O969" s="24">
        <v>2</v>
      </c>
      <c r="P969" s="24"/>
      <c r="Q969" s="24">
        <v>13</v>
      </c>
      <c r="R969" s="24"/>
      <c r="S969" s="24"/>
      <c r="T969" s="24">
        <v>2</v>
      </c>
      <c r="U969" s="24"/>
      <c r="V969" s="24"/>
      <c r="W969" s="24">
        <v>1</v>
      </c>
      <c r="X969" s="24">
        <v>8</v>
      </c>
      <c r="Y969" s="24"/>
      <c r="Z969" s="24">
        <v>15</v>
      </c>
      <c r="AA969" s="24"/>
      <c r="AB969" s="24">
        <v>1</v>
      </c>
      <c r="AC969" s="24"/>
      <c r="AD969" s="24">
        <v>2</v>
      </c>
      <c r="AE969" s="24">
        <v>4</v>
      </c>
      <c r="AF969" s="24"/>
      <c r="AG969" s="24"/>
      <c r="AH969" s="24"/>
      <c r="AI969" s="24"/>
      <c r="AJ969" s="24">
        <v>11</v>
      </c>
      <c r="AK969" s="24">
        <v>3</v>
      </c>
      <c r="AL969" s="34"/>
      <c r="AM969" s="34"/>
      <c r="AN969" s="34"/>
      <c r="AO969" s="34"/>
      <c r="AP969" s="34"/>
      <c r="AQ969" s="34"/>
      <c r="AR969" s="24"/>
    </row>
    <row r="970" spans="1:44" ht="9.75">
      <c r="A970" s="25" t="s">
        <v>402</v>
      </c>
      <c r="B970" s="62">
        <v>32961</v>
      </c>
      <c r="C970" s="114" t="s">
        <v>403</v>
      </c>
      <c r="D970" s="29" t="s">
        <v>404</v>
      </c>
      <c r="E970" s="24"/>
      <c r="F970" s="24"/>
      <c r="G970" s="24"/>
      <c r="H970" s="24">
        <v>4</v>
      </c>
      <c r="I970" s="24"/>
      <c r="J970" s="24">
        <v>14</v>
      </c>
      <c r="K970" s="24">
        <v>1</v>
      </c>
      <c r="L970" s="24"/>
      <c r="M970" s="24">
        <v>11</v>
      </c>
      <c r="N970" s="24">
        <v>31</v>
      </c>
      <c r="O970" s="24">
        <v>2</v>
      </c>
      <c r="P970" s="24"/>
      <c r="Q970" s="24">
        <v>5</v>
      </c>
      <c r="R970" s="24"/>
      <c r="S970" s="24"/>
      <c r="T970" s="24">
        <v>21</v>
      </c>
      <c r="U970" s="24"/>
      <c r="V970" s="24"/>
      <c r="W970" s="24"/>
      <c r="X970" s="24">
        <v>8</v>
      </c>
      <c r="Y970" s="24"/>
      <c r="Z970" s="24">
        <v>15</v>
      </c>
      <c r="AA970" s="24"/>
      <c r="AB970" s="24">
        <v>1</v>
      </c>
      <c r="AC970" s="24"/>
      <c r="AD970" s="24">
        <v>6</v>
      </c>
      <c r="AE970" s="24">
        <v>4</v>
      </c>
      <c r="AF970" s="24"/>
      <c r="AG970" s="24"/>
      <c r="AH970" s="24"/>
      <c r="AI970" s="24">
        <v>16</v>
      </c>
      <c r="AJ970" s="24">
        <v>11</v>
      </c>
      <c r="AK970" s="24">
        <v>4</v>
      </c>
      <c r="AL970" s="34"/>
      <c r="AM970" s="34"/>
      <c r="AN970" s="34"/>
      <c r="AO970" s="34"/>
      <c r="AP970" s="34"/>
      <c r="AQ970" s="34"/>
      <c r="AR970" s="24"/>
    </row>
    <row r="971" spans="1:44" ht="9.75">
      <c r="A971" s="25" t="s">
        <v>402</v>
      </c>
      <c r="B971" s="62">
        <v>32962</v>
      </c>
      <c r="C971" s="114" t="s">
        <v>403</v>
      </c>
      <c r="D971" s="29" t="s">
        <v>404</v>
      </c>
      <c r="E971" s="24"/>
      <c r="F971" s="24"/>
      <c r="G971" s="24"/>
      <c r="H971" s="24">
        <v>4</v>
      </c>
      <c r="I971" s="24"/>
      <c r="J971" s="24">
        <v>14</v>
      </c>
      <c r="K971" s="24">
        <v>2</v>
      </c>
      <c r="L971" s="24"/>
      <c r="M971" s="24">
        <v>11</v>
      </c>
      <c r="N971" s="24">
        <v>31</v>
      </c>
      <c r="O971" s="24"/>
      <c r="P971" s="24"/>
      <c r="Q971" s="24">
        <v>2</v>
      </c>
      <c r="R971" s="24"/>
      <c r="S971" s="24"/>
      <c r="T971" s="24">
        <v>21</v>
      </c>
      <c r="U971" s="24"/>
      <c r="V971" s="24"/>
      <c r="W971" s="24">
        <v>1</v>
      </c>
      <c r="X971" s="24">
        <v>8</v>
      </c>
      <c r="Y971" s="24"/>
      <c r="Z971" s="24">
        <v>15</v>
      </c>
      <c r="AA971" s="24"/>
      <c r="AB971" s="24">
        <v>1</v>
      </c>
      <c r="AC971" s="24"/>
      <c r="AD971" s="24">
        <v>6</v>
      </c>
      <c r="AE971" s="24">
        <v>4</v>
      </c>
      <c r="AF971" s="24"/>
      <c r="AG971" s="24"/>
      <c r="AH971" s="24">
        <v>12</v>
      </c>
      <c r="AI971" s="24">
        <v>6</v>
      </c>
      <c r="AJ971" s="24">
        <v>11</v>
      </c>
      <c r="AK971" s="24">
        <v>4</v>
      </c>
      <c r="AL971" s="34"/>
      <c r="AM971" s="34"/>
      <c r="AN971" s="34"/>
      <c r="AO971" s="34"/>
      <c r="AP971" s="34"/>
      <c r="AQ971" s="34"/>
      <c r="AR971" s="24"/>
    </row>
    <row r="972" spans="1:44" ht="9.75">
      <c r="A972" s="25" t="s">
        <v>402</v>
      </c>
      <c r="B972" s="62">
        <v>32963</v>
      </c>
      <c r="C972" s="114" t="s">
        <v>403</v>
      </c>
      <c r="D972" s="29" t="s">
        <v>404</v>
      </c>
      <c r="E972" s="24"/>
      <c r="F972" s="24"/>
      <c r="G972" s="24"/>
      <c r="H972" s="24">
        <v>4</v>
      </c>
      <c r="I972" s="24"/>
      <c r="J972" s="24">
        <v>14</v>
      </c>
      <c r="K972" s="24">
        <v>1</v>
      </c>
      <c r="L972" s="24"/>
      <c r="M972" s="24">
        <v>11</v>
      </c>
      <c r="N972" s="24">
        <v>31</v>
      </c>
      <c r="O972" s="24"/>
      <c r="P972" s="24"/>
      <c r="Q972" s="24">
        <v>9</v>
      </c>
      <c r="R972" s="24"/>
      <c r="S972" s="24"/>
      <c r="T972" s="24">
        <v>21</v>
      </c>
      <c r="U972" s="24"/>
      <c r="V972" s="24"/>
      <c r="W972" s="24">
        <v>1</v>
      </c>
      <c r="X972" s="24">
        <v>8</v>
      </c>
      <c r="Y972" s="24"/>
      <c r="Z972" s="24">
        <v>15</v>
      </c>
      <c r="AA972" s="24"/>
      <c r="AB972" s="24">
        <v>2</v>
      </c>
      <c r="AC972" s="24"/>
      <c r="AD972" s="24">
        <v>6</v>
      </c>
      <c r="AE972" s="24">
        <v>4</v>
      </c>
      <c r="AF972" s="24"/>
      <c r="AG972" s="24"/>
      <c r="AH972" s="24">
        <v>20</v>
      </c>
      <c r="AI972" s="24">
        <v>6</v>
      </c>
      <c r="AJ972" s="24"/>
      <c r="AK972" s="24">
        <v>4</v>
      </c>
      <c r="AL972" s="34"/>
      <c r="AM972" s="34"/>
      <c r="AN972" s="34"/>
      <c r="AO972" s="34"/>
      <c r="AP972" s="34"/>
      <c r="AQ972" s="34"/>
      <c r="AR972" s="24"/>
    </row>
    <row r="973" spans="1:44" ht="9.75">
      <c r="A973" s="25" t="s">
        <v>402</v>
      </c>
      <c r="B973" s="62">
        <v>32964</v>
      </c>
      <c r="C973" s="114" t="s">
        <v>403</v>
      </c>
      <c r="D973" s="29" t="s">
        <v>404</v>
      </c>
      <c r="E973" s="24"/>
      <c r="F973" s="24"/>
      <c r="G973" s="24"/>
      <c r="H973" s="24">
        <v>4</v>
      </c>
      <c r="I973" s="24"/>
      <c r="J973" s="24">
        <v>14</v>
      </c>
      <c r="K973" s="24">
        <v>1</v>
      </c>
      <c r="L973" s="24"/>
      <c r="M973" s="24">
        <v>11</v>
      </c>
      <c r="N973" s="24">
        <v>31</v>
      </c>
      <c r="O973" s="24"/>
      <c r="P973" s="24"/>
      <c r="Q973" s="24">
        <v>7</v>
      </c>
      <c r="R973" s="24"/>
      <c r="S973" s="24"/>
      <c r="T973" s="24"/>
      <c r="U973" s="24"/>
      <c r="V973" s="24"/>
      <c r="W973" s="24"/>
      <c r="X973" s="24">
        <v>8</v>
      </c>
      <c r="Y973" s="24"/>
      <c r="Z973" s="24">
        <v>15</v>
      </c>
      <c r="AA973" s="24"/>
      <c r="AB973" s="24">
        <v>2</v>
      </c>
      <c r="AC973" s="24"/>
      <c r="AD973" s="24">
        <v>6</v>
      </c>
      <c r="AE973" s="24">
        <v>4</v>
      </c>
      <c r="AF973" s="24"/>
      <c r="AG973" s="24"/>
      <c r="AH973" s="24">
        <v>20</v>
      </c>
      <c r="AI973" s="24">
        <v>6</v>
      </c>
      <c r="AJ973" s="24"/>
      <c r="AK973" s="24"/>
      <c r="AL973" s="34"/>
      <c r="AM973" s="34"/>
      <c r="AN973" s="34"/>
      <c r="AO973" s="34"/>
      <c r="AP973" s="34"/>
      <c r="AQ973" s="34"/>
      <c r="AR973" s="24"/>
    </row>
    <row r="974" spans="1:44" ht="9.75">
      <c r="A974" s="25" t="s">
        <v>402</v>
      </c>
      <c r="B974" s="62">
        <v>32965</v>
      </c>
      <c r="C974" s="114" t="s">
        <v>403</v>
      </c>
      <c r="D974" s="29" t="s">
        <v>404</v>
      </c>
      <c r="E974" s="24"/>
      <c r="F974" s="24"/>
      <c r="G974" s="24"/>
      <c r="H974" s="24">
        <v>4</v>
      </c>
      <c r="I974" s="24"/>
      <c r="J974" s="24">
        <v>14</v>
      </c>
      <c r="K974" s="24">
        <v>1</v>
      </c>
      <c r="L974" s="24"/>
      <c r="M974" s="24">
        <v>11</v>
      </c>
      <c r="N974" s="24">
        <v>31</v>
      </c>
      <c r="O974" s="24">
        <v>2</v>
      </c>
      <c r="P974" s="24">
        <v>2</v>
      </c>
      <c r="Q974" s="24">
        <v>11</v>
      </c>
      <c r="R974" s="24"/>
      <c r="S974" s="24"/>
      <c r="T974" s="24">
        <v>7</v>
      </c>
      <c r="U974" s="24"/>
      <c r="V974" s="24"/>
      <c r="W974" s="24">
        <v>1</v>
      </c>
      <c r="X974" s="24">
        <v>8</v>
      </c>
      <c r="Y974" s="24"/>
      <c r="Z974" s="24">
        <v>15</v>
      </c>
      <c r="AA974" s="24"/>
      <c r="AB974" s="24">
        <v>2</v>
      </c>
      <c r="AC974" s="24"/>
      <c r="AD974" s="24">
        <v>6</v>
      </c>
      <c r="AE974" s="24">
        <v>4</v>
      </c>
      <c r="AF974" s="24"/>
      <c r="AG974" s="24"/>
      <c r="AH974" s="24">
        <v>20</v>
      </c>
      <c r="AI974" s="24">
        <v>6</v>
      </c>
      <c r="AJ974" s="24"/>
      <c r="AK974" s="24"/>
      <c r="AL974" s="34"/>
      <c r="AM974" s="34"/>
      <c r="AN974" s="34"/>
      <c r="AO974" s="34"/>
      <c r="AP974" s="34"/>
      <c r="AQ974" s="34"/>
      <c r="AR974" s="24"/>
    </row>
    <row r="975" spans="1:44" ht="9.75">
      <c r="A975" s="25" t="s">
        <v>402</v>
      </c>
      <c r="B975" s="62">
        <v>32966</v>
      </c>
      <c r="C975" s="114" t="s">
        <v>403</v>
      </c>
      <c r="D975" s="29" t="s">
        <v>404</v>
      </c>
      <c r="E975" s="24"/>
      <c r="F975" s="24"/>
      <c r="G975" s="24"/>
      <c r="H975" s="24">
        <v>4</v>
      </c>
      <c r="I975" s="24"/>
      <c r="J975" s="24">
        <v>14</v>
      </c>
      <c r="K975" s="24">
        <v>2</v>
      </c>
      <c r="L975" s="24"/>
      <c r="M975" s="24">
        <v>11</v>
      </c>
      <c r="N975" s="24"/>
      <c r="O975" s="24">
        <v>2</v>
      </c>
      <c r="P975" s="24">
        <v>8</v>
      </c>
      <c r="Q975" s="24">
        <v>13</v>
      </c>
      <c r="R975" s="24"/>
      <c r="S975" s="24"/>
      <c r="T975" s="24">
        <v>7</v>
      </c>
      <c r="U975" s="24"/>
      <c r="V975" s="24"/>
      <c r="W975" s="24">
        <v>1</v>
      </c>
      <c r="X975" s="24">
        <v>8</v>
      </c>
      <c r="Y975" s="24"/>
      <c r="Z975" s="24">
        <v>15</v>
      </c>
      <c r="AA975" s="24"/>
      <c r="AB975" s="24">
        <v>1</v>
      </c>
      <c r="AC975" s="24"/>
      <c r="AD975" s="24">
        <v>6</v>
      </c>
      <c r="AE975" s="24">
        <v>4</v>
      </c>
      <c r="AF975" s="24"/>
      <c r="AG975" s="24"/>
      <c r="AH975" s="24">
        <v>20</v>
      </c>
      <c r="AI975" s="24">
        <v>8</v>
      </c>
      <c r="AJ975" s="24"/>
      <c r="AK975" s="24"/>
      <c r="AL975" s="34"/>
      <c r="AM975" s="34"/>
      <c r="AN975" s="34"/>
      <c r="AO975" s="34"/>
      <c r="AP975" s="34"/>
      <c r="AQ975" s="34"/>
      <c r="AR975" s="24"/>
    </row>
    <row r="976" spans="1:44" ht="9.75">
      <c r="A976" s="25" t="s">
        <v>402</v>
      </c>
      <c r="B976" s="62">
        <v>32967</v>
      </c>
      <c r="C976" s="114" t="s">
        <v>403</v>
      </c>
      <c r="D976" s="29" t="s">
        <v>404</v>
      </c>
      <c r="E976" s="24"/>
      <c r="F976" s="24"/>
      <c r="G976" s="24"/>
      <c r="H976" s="24">
        <v>4</v>
      </c>
      <c r="I976" s="24"/>
      <c r="J976" s="24"/>
      <c r="K976" s="24"/>
      <c r="L976" s="24"/>
      <c r="M976" s="24">
        <v>14</v>
      </c>
      <c r="N976" s="24">
        <v>14</v>
      </c>
      <c r="O976" s="24"/>
      <c r="P976" s="24">
        <v>8</v>
      </c>
      <c r="Q976" s="24">
        <v>5</v>
      </c>
      <c r="R976" s="24"/>
      <c r="S976" s="24"/>
      <c r="T976" s="24">
        <v>7</v>
      </c>
      <c r="U976" s="24"/>
      <c r="V976" s="24"/>
      <c r="W976" s="24"/>
      <c r="X976" s="24"/>
      <c r="Y976" s="24"/>
      <c r="Z976" s="24">
        <v>9</v>
      </c>
      <c r="AA976" s="24"/>
      <c r="AB976" s="24">
        <v>2</v>
      </c>
      <c r="AC976" s="24"/>
      <c r="AD976" s="24">
        <v>3</v>
      </c>
      <c r="AE976" s="24">
        <v>6</v>
      </c>
      <c r="AF976" s="24"/>
      <c r="AG976" s="24"/>
      <c r="AH976" s="24">
        <v>20</v>
      </c>
      <c r="AI976" s="24">
        <v>8</v>
      </c>
      <c r="AJ976" s="24"/>
      <c r="AK976" s="24"/>
      <c r="AL976" s="34"/>
      <c r="AM976" s="34"/>
      <c r="AN976" s="34"/>
      <c r="AO976" s="34"/>
      <c r="AP976" s="34"/>
      <c r="AQ976" s="34"/>
      <c r="AR976" s="24"/>
    </row>
    <row r="977" spans="1:44" ht="9.75">
      <c r="A977" s="25" t="s">
        <v>402</v>
      </c>
      <c r="B977" s="62">
        <v>32968</v>
      </c>
      <c r="C977" s="114" t="s">
        <v>403</v>
      </c>
      <c r="D977" s="29" t="s">
        <v>404</v>
      </c>
      <c r="E977" s="24"/>
      <c r="F977" s="24"/>
      <c r="G977" s="24"/>
      <c r="H977" s="24"/>
      <c r="I977" s="24"/>
      <c r="J977" s="24"/>
      <c r="K977" s="24">
        <v>1</v>
      </c>
      <c r="L977" s="24"/>
      <c r="M977" s="24"/>
      <c r="N977" s="24">
        <v>16</v>
      </c>
      <c r="O977" s="24">
        <v>2</v>
      </c>
      <c r="P977" s="24"/>
      <c r="Q977" s="24">
        <v>2</v>
      </c>
      <c r="R977" s="24"/>
      <c r="S977" s="24"/>
      <c r="T977" s="24">
        <v>7</v>
      </c>
      <c r="U977" s="24"/>
      <c r="V977" s="24"/>
      <c r="W977" s="24"/>
      <c r="X977" s="24">
        <v>8</v>
      </c>
      <c r="Y977" s="24"/>
      <c r="Z977" s="24">
        <v>9</v>
      </c>
      <c r="AA977" s="24"/>
      <c r="AB977" s="24"/>
      <c r="AC977" s="24"/>
      <c r="AD977" s="24">
        <v>3</v>
      </c>
      <c r="AE977" s="24">
        <v>6</v>
      </c>
      <c r="AF977" s="24"/>
      <c r="AG977" s="24"/>
      <c r="AH977" s="24">
        <v>10</v>
      </c>
      <c r="AI977" s="24">
        <v>8</v>
      </c>
      <c r="AJ977" s="24"/>
      <c r="AK977" s="24"/>
      <c r="AL977" s="34"/>
      <c r="AM977" s="34"/>
      <c r="AN977" s="34"/>
      <c r="AO977" s="34"/>
      <c r="AP977" s="34"/>
      <c r="AQ977" s="34"/>
      <c r="AR977" s="24"/>
    </row>
    <row r="978" spans="1:44" ht="9.75">
      <c r="A978" s="25" t="s">
        <v>402</v>
      </c>
      <c r="B978" s="62">
        <v>32969</v>
      </c>
      <c r="C978" s="114" t="s">
        <v>403</v>
      </c>
      <c r="D978" s="29" t="s">
        <v>404</v>
      </c>
      <c r="E978" s="24"/>
      <c r="F978" s="24"/>
      <c r="G978" s="24"/>
      <c r="H978" s="24">
        <v>4</v>
      </c>
      <c r="I978" s="24"/>
      <c r="J978" s="24">
        <v>18</v>
      </c>
      <c r="K978" s="24">
        <v>1</v>
      </c>
      <c r="L978" s="24"/>
      <c r="M978" s="24">
        <v>14</v>
      </c>
      <c r="N978" s="24">
        <v>7</v>
      </c>
      <c r="O978" s="24">
        <v>2</v>
      </c>
      <c r="P978" s="24"/>
      <c r="Q978" s="24">
        <v>2</v>
      </c>
      <c r="R978" s="24"/>
      <c r="S978" s="24"/>
      <c r="T978" s="24">
        <v>9</v>
      </c>
      <c r="U978" s="24"/>
      <c r="V978" s="24"/>
      <c r="W978" s="24"/>
      <c r="X978" s="24"/>
      <c r="Y978" s="24"/>
      <c r="Z978" s="24">
        <v>15</v>
      </c>
      <c r="AA978" s="24"/>
      <c r="AB978" s="24"/>
      <c r="AC978" s="24">
        <v>2</v>
      </c>
      <c r="AD978" s="24"/>
      <c r="AE978" s="24"/>
      <c r="AF978" s="24"/>
      <c r="AG978" s="24"/>
      <c r="AH978" s="24"/>
      <c r="AI978" s="24"/>
      <c r="AJ978" s="24"/>
      <c r="AK978" s="24"/>
      <c r="AL978" s="34"/>
      <c r="AM978" s="34"/>
      <c r="AN978" s="34"/>
      <c r="AO978" s="34"/>
      <c r="AP978" s="34"/>
      <c r="AQ978" s="34"/>
      <c r="AR978" s="24"/>
    </row>
    <row r="979" spans="1:44" ht="9.75">
      <c r="A979" s="25" t="s">
        <v>402</v>
      </c>
      <c r="B979" s="62">
        <v>32970</v>
      </c>
      <c r="C979" s="114" t="s">
        <v>403</v>
      </c>
      <c r="D979" s="29" t="s">
        <v>404</v>
      </c>
      <c r="E979" s="24"/>
      <c r="F979" s="24"/>
      <c r="G979" s="24"/>
      <c r="H979" s="24"/>
      <c r="I979" s="24"/>
      <c r="J979" s="24">
        <v>20</v>
      </c>
      <c r="K979" s="24"/>
      <c r="L979" s="24"/>
      <c r="M979" s="24">
        <v>14</v>
      </c>
      <c r="N979" s="24">
        <v>16</v>
      </c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>
        <v>8</v>
      </c>
      <c r="AJ979" s="24"/>
      <c r="AK979" s="24"/>
      <c r="AL979" s="34"/>
      <c r="AM979" s="34"/>
      <c r="AN979" s="34"/>
      <c r="AO979" s="34"/>
      <c r="AP979" s="34"/>
      <c r="AQ979" s="34"/>
      <c r="AR979" s="24"/>
    </row>
    <row r="980" spans="1:44" ht="9.75">
      <c r="A980" s="25" t="s">
        <v>402</v>
      </c>
      <c r="B980" s="62">
        <v>32971</v>
      </c>
      <c r="C980" s="114" t="s">
        <v>403</v>
      </c>
      <c r="D980" s="29" t="s">
        <v>404</v>
      </c>
      <c r="E980" s="24"/>
      <c r="F980" s="24">
        <v>2</v>
      </c>
      <c r="G980" s="24"/>
      <c r="H980" s="24">
        <v>4</v>
      </c>
      <c r="I980" s="24"/>
      <c r="J980" s="24">
        <v>20</v>
      </c>
      <c r="K980" s="24">
        <v>3</v>
      </c>
      <c r="L980" s="24"/>
      <c r="M980" s="24"/>
      <c r="N980" s="24">
        <v>7</v>
      </c>
      <c r="O980" s="24">
        <v>4</v>
      </c>
      <c r="P980" s="24"/>
      <c r="Q980" s="24">
        <v>3</v>
      </c>
      <c r="R980" s="24"/>
      <c r="S980" s="24"/>
      <c r="T980" s="24">
        <v>9</v>
      </c>
      <c r="U980" s="24"/>
      <c r="V980" s="24"/>
      <c r="W980" s="24"/>
      <c r="X980" s="24"/>
      <c r="Y980" s="24"/>
      <c r="Z980" s="24">
        <v>22</v>
      </c>
      <c r="AA980" s="24"/>
      <c r="AB980" s="24"/>
      <c r="AC980" s="24">
        <v>2</v>
      </c>
      <c r="AD980" s="24"/>
      <c r="AE980" s="24"/>
      <c r="AF980" s="24"/>
      <c r="AG980" s="24"/>
      <c r="AH980" s="24">
        <v>8</v>
      </c>
      <c r="AI980" s="24">
        <v>8</v>
      </c>
      <c r="AJ980" s="24"/>
      <c r="AK980" s="24"/>
      <c r="AL980" s="34"/>
      <c r="AM980" s="34"/>
      <c r="AN980" s="34"/>
      <c r="AO980" s="34"/>
      <c r="AP980" s="34"/>
      <c r="AQ980" s="34"/>
      <c r="AR980" s="24"/>
    </row>
    <row r="981" spans="1:44" ht="9.75">
      <c r="A981" s="25" t="s">
        <v>402</v>
      </c>
      <c r="B981" s="62">
        <v>32972</v>
      </c>
      <c r="C981" s="114" t="s">
        <v>403</v>
      </c>
      <c r="D981" s="29" t="s">
        <v>404</v>
      </c>
      <c r="E981" s="24"/>
      <c r="F981" s="24"/>
      <c r="G981" s="24"/>
      <c r="H981" s="24">
        <v>4</v>
      </c>
      <c r="I981" s="24"/>
      <c r="J981" s="24">
        <v>30</v>
      </c>
      <c r="K981" s="24">
        <v>3</v>
      </c>
      <c r="L981" s="24"/>
      <c r="M981" s="24"/>
      <c r="N981" s="24">
        <v>16</v>
      </c>
      <c r="O981" s="24"/>
      <c r="P981" s="24"/>
      <c r="Q981" s="24">
        <v>7</v>
      </c>
      <c r="R981" s="24"/>
      <c r="S981" s="24"/>
      <c r="T981" s="24">
        <v>9</v>
      </c>
      <c r="U981" s="24"/>
      <c r="V981" s="24"/>
      <c r="W981" s="24"/>
      <c r="X981" s="24"/>
      <c r="Y981" s="24"/>
      <c r="Z981" s="24">
        <v>22</v>
      </c>
      <c r="AA981" s="24"/>
      <c r="AB981" s="24"/>
      <c r="AC981" s="24">
        <v>2</v>
      </c>
      <c r="AD981" s="24">
        <v>8</v>
      </c>
      <c r="AE981" s="24"/>
      <c r="AF981" s="24"/>
      <c r="AG981" s="24"/>
      <c r="AH981" s="24">
        <v>8</v>
      </c>
      <c r="AI981" s="24">
        <v>10</v>
      </c>
      <c r="AJ981" s="24"/>
      <c r="AK981" s="24"/>
      <c r="AL981" s="34"/>
      <c r="AM981" s="34"/>
      <c r="AN981" s="34"/>
      <c r="AO981" s="34"/>
      <c r="AP981" s="34"/>
      <c r="AQ981" s="34"/>
      <c r="AR981" s="24"/>
    </row>
    <row r="982" spans="1:44" ht="9.75">
      <c r="A982" s="25" t="s">
        <v>402</v>
      </c>
      <c r="B982" s="62">
        <v>32973</v>
      </c>
      <c r="C982" s="114" t="s">
        <v>403</v>
      </c>
      <c r="D982" s="29" t="s">
        <v>404</v>
      </c>
      <c r="E982" s="24"/>
      <c r="F982" s="24"/>
      <c r="G982" s="24"/>
      <c r="H982" s="24"/>
      <c r="I982" s="24"/>
      <c r="J982" s="24">
        <v>34</v>
      </c>
      <c r="K982" s="24">
        <v>2</v>
      </c>
      <c r="L982" s="24"/>
      <c r="M982" s="24">
        <v>12</v>
      </c>
      <c r="N982" s="24">
        <v>16</v>
      </c>
      <c r="O982" s="24">
        <v>1</v>
      </c>
      <c r="P982" s="24"/>
      <c r="Q982" s="24">
        <v>3</v>
      </c>
      <c r="R982" s="24"/>
      <c r="S982" s="24"/>
      <c r="T982" s="24">
        <v>15</v>
      </c>
      <c r="U982" s="24"/>
      <c r="V982" s="24"/>
      <c r="W982" s="24">
        <v>1</v>
      </c>
      <c r="X982" s="24"/>
      <c r="Y982" s="24"/>
      <c r="Z982" s="24">
        <v>9</v>
      </c>
      <c r="AA982" s="24"/>
      <c r="AB982" s="24"/>
      <c r="AC982" s="24">
        <v>2</v>
      </c>
      <c r="AD982" s="24">
        <v>8</v>
      </c>
      <c r="AE982" s="24">
        <v>6</v>
      </c>
      <c r="AF982" s="24"/>
      <c r="AG982" s="24"/>
      <c r="AH982" s="24">
        <v>10</v>
      </c>
      <c r="AI982" s="24">
        <v>18</v>
      </c>
      <c r="AJ982" s="24"/>
      <c r="AK982" s="24"/>
      <c r="AL982" s="34"/>
      <c r="AM982" s="34"/>
      <c r="AN982" s="34"/>
      <c r="AO982" s="34"/>
      <c r="AP982" s="34"/>
      <c r="AQ982" s="34"/>
      <c r="AR982" s="24"/>
    </row>
    <row r="983" spans="1:44" ht="9.75">
      <c r="A983" s="25" t="s">
        <v>402</v>
      </c>
      <c r="B983" s="62">
        <v>32974</v>
      </c>
      <c r="C983" s="114" t="s">
        <v>403</v>
      </c>
      <c r="D983" s="29" t="s">
        <v>404</v>
      </c>
      <c r="E983" s="24"/>
      <c r="F983" s="24"/>
      <c r="G983" s="24"/>
      <c r="H983" s="24"/>
      <c r="I983" s="24"/>
      <c r="J983" s="24">
        <v>38</v>
      </c>
      <c r="K983" s="24"/>
      <c r="L983" s="24"/>
      <c r="M983" s="24">
        <v>12</v>
      </c>
      <c r="N983" s="24">
        <v>16</v>
      </c>
      <c r="O983" s="24">
        <v>1</v>
      </c>
      <c r="P983" s="24"/>
      <c r="Q983" s="24">
        <v>11</v>
      </c>
      <c r="R983" s="24"/>
      <c r="S983" s="24"/>
      <c r="T983" s="24">
        <v>15</v>
      </c>
      <c r="U983" s="24"/>
      <c r="V983" s="24"/>
      <c r="W983" s="24">
        <v>1</v>
      </c>
      <c r="X983" s="24"/>
      <c r="Y983" s="24"/>
      <c r="Z983" s="24">
        <v>22</v>
      </c>
      <c r="AA983" s="24"/>
      <c r="AB983" s="24"/>
      <c r="AC983" s="24"/>
      <c r="AD983" s="24">
        <v>8</v>
      </c>
      <c r="AE983" s="24">
        <v>6</v>
      </c>
      <c r="AF983" s="24"/>
      <c r="AG983" s="24"/>
      <c r="AH983" s="24">
        <v>14</v>
      </c>
      <c r="AI983" s="24">
        <v>1</v>
      </c>
      <c r="AJ983" s="24"/>
      <c r="AK983" s="24"/>
      <c r="AL983" s="34"/>
      <c r="AM983" s="34"/>
      <c r="AN983" s="34"/>
      <c r="AO983" s="34"/>
      <c r="AP983" s="34"/>
      <c r="AQ983" s="34"/>
      <c r="AR983" s="24"/>
    </row>
    <row r="984" spans="1:44" ht="9.75">
      <c r="A984" s="25" t="s">
        <v>402</v>
      </c>
      <c r="B984" s="62">
        <v>32975</v>
      </c>
      <c r="C984" s="114" t="s">
        <v>403</v>
      </c>
      <c r="D984" s="29" t="s">
        <v>404</v>
      </c>
      <c r="E984" s="24"/>
      <c r="F984" s="24"/>
      <c r="G984" s="24"/>
      <c r="H984" s="24">
        <v>4</v>
      </c>
      <c r="I984" s="24"/>
      <c r="J984" s="24"/>
      <c r="K984" s="24"/>
      <c r="L984" s="24"/>
      <c r="M984" s="24">
        <v>3</v>
      </c>
      <c r="N984" s="24"/>
      <c r="O984" s="24">
        <v>2</v>
      </c>
      <c r="P984" s="24"/>
      <c r="Q984" s="24">
        <v>9</v>
      </c>
      <c r="R984" s="24"/>
      <c r="S984" s="24"/>
      <c r="T984" s="24">
        <v>2</v>
      </c>
      <c r="U984" s="24"/>
      <c r="V984" s="24"/>
      <c r="W984" s="24">
        <v>1</v>
      </c>
      <c r="X984" s="24"/>
      <c r="Y984" s="24"/>
      <c r="Z984" s="24"/>
      <c r="AA984" s="24"/>
      <c r="AB984" s="24"/>
      <c r="AC984" s="24"/>
      <c r="AD984" s="24"/>
      <c r="AE984" s="24">
        <v>6</v>
      </c>
      <c r="AF984" s="24"/>
      <c r="AG984" s="24"/>
      <c r="AH984" s="24"/>
      <c r="AI984" s="24">
        <v>1</v>
      </c>
      <c r="AJ984" s="24"/>
      <c r="AK984" s="24"/>
      <c r="AL984" s="34"/>
      <c r="AM984" s="34"/>
      <c r="AN984" s="34"/>
      <c r="AO984" s="34"/>
      <c r="AP984" s="34"/>
      <c r="AQ984" s="34"/>
      <c r="AR984" s="24"/>
    </row>
    <row r="985" spans="1:44" ht="9.75">
      <c r="A985" s="25" t="s">
        <v>402</v>
      </c>
      <c r="B985" s="62">
        <v>32976</v>
      </c>
      <c r="C985" s="114" t="s">
        <v>403</v>
      </c>
      <c r="D985" s="29" t="s">
        <v>404</v>
      </c>
      <c r="E985" s="24"/>
      <c r="F985" s="24"/>
      <c r="G985" s="24"/>
      <c r="H985" s="24">
        <v>4</v>
      </c>
      <c r="I985" s="24"/>
      <c r="J985" s="24">
        <v>8</v>
      </c>
      <c r="K985" s="24">
        <v>1</v>
      </c>
      <c r="L985" s="24"/>
      <c r="M985" s="24"/>
      <c r="N985" s="24">
        <v>2</v>
      </c>
      <c r="O985" s="24"/>
      <c r="P985" s="24"/>
      <c r="Q985" s="24">
        <v>2</v>
      </c>
      <c r="R985" s="24"/>
      <c r="S985" s="24"/>
      <c r="T985" s="24"/>
      <c r="U985" s="24"/>
      <c r="V985" s="24"/>
      <c r="W985" s="24">
        <v>1</v>
      </c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34"/>
      <c r="AM985" s="34"/>
      <c r="AN985" s="34"/>
      <c r="AO985" s="34"/>
      <c r="AP985" s="34"/>
      <c r="AQ985" s="34"/>
      <c r="AR985" s="24"/>
    </row>
    <row r="986" spans="1:44" ht="9.75">
      <c r="A986" s="25" t="s">
        <v>402</v>
      </c>
      <c r="B986" s="62">
        <v>32977</v>
      </c>
      <c r="C986" s="114" t="s">
        <v>403</v>
      </c>
      <c r="D986" s="29" t="s">
        <v>404</v>
      </c>
      <c r="E986" s="24"/>
      <c r="F986" s="24"/>
      <c r="G986" s="24"/>
      <c r="H986" s="24">
        <v>4</v>
      </c>
      <c r="I986" s="24"/>
      <c r="J986" s="24">
        <v>10</v>
      </c>
      <c r="K986" s="24"/>
      <c r="L986" s="24"/>
      <c r="M986" s="24"/>
      <c r="N986" s="24"/>
      <c r="O986" s="24">
        <v>2</v>
      </c>
      <c r="P986" s="24"/>
      <c r="Q986" s="24">
        <v>2</v>
      </c>
      <c r="R986" s="24"/>
      <c r="S986" s="24"/>
      <c r="T986" s="24">
        <v>2</v>
      </c>
      <c r="U986" s="24"/>
      <c r="V986" s="24"/>
      <c r="W986" s="24"/>
      <c r="X986" s="24"/>
      <c r="Y986" s="24"/>
      <c r="Z986" s="24"/>
      <c r="AA986" s="24"/>
      <c r="AB986" s="24">
        <v>1</v>
      </c>
      <c r="AC986" s="24"/>
      <c r="AD986" s="24"/>
      <c r="AE986" s="24"/>
      <c r="AF986" s="24"/>
      <c r="AG986" s="24"/>
      <c r="AH986" s="24"/>
      <c r="AI986" s="24"/>
      <c r="AJ986" s="24"/>
      <c r="AK986" s="24"/>
      <c r="AL986" s="34"/>
      <c r="AM986" s="34"/>
      <c r="AN986" s="34"/>
      <c r="AO986" s="34"/>
      <c r="AP986" s="34"/>
      <c r="AQ986" s="34"/>
      <c r="AR986" s="24"/>
    </row>
    <row r="987" spans="1:44" ht="9.75">
      <c r="A987" s="25" t="s">
        <v>402</v>
      </c>
      <c r="B987" s="62">
        <v>32978</v>
      </c>
      <c r="C987" s="114" t="s">
        <v>403</v>
      </c>
      <c r="D987" s="29" t="s">
        <v>404</v>
      </c>
      <c r="E987" s="24"/>
      <c r="F987" s="24"/>
      <c r="G987" s="24"/>
      <c r="H987" s="24">
        <v>4</v>
      </c>
      <c r="I987" s="24"/>
      <c r="J987" s="24">
        <v>10</v>
      </c>
      <c r="K987" s="24">
        <v>2</v>
      </c>
      <c r="L987" s="24"/>
      <c r="M987" s="24"/>
      <c r="N987" s="24">
        <v>7</v>
      </c>
      <c r="O987" s="24"/>
      <c r="P987" s="24"/>
      <c r="Q987" s="24">
        <v>13</v>
      </c>
      <c r="R987" s="24"/>
      <c r="S987" s="24"/>
      <c r="T987" s="24">
        <v>2</v>
      </c>
      <c r="U987" s="24"/>
      <c r="V987" s="24"/>
      <c r="W987" s="24"/>
      <c r="X987" s="24"/>
      <c r="Y987" s="24"/>
      <c r="Z987" s="24"/>
      <c r="AA987" s="24"/>
      <c r="AB987" s="24">
        <v>1</v>
      </c>
      <c r="AC987" s="24"/>
      <c r="AD987" s="24"/>
      <c r="AE987" s="24"/>
      <c r="AF987" s="24"/>
      <c r="AG987" s="24"/>
      <c r="AH987" s="24">
        <v>11</v>
      </c>
      <c r="AI987" s="24"/>
      <c r="AJ987" s="24"/>
      <c r="AK987" s="24"/>
      <c r="AL987" s="34"/>
      <c r="AM987" s="34"/>
      <c r="AN987" s="34"/>
      <c r="AO987" s="34"/>
      <c r="AP987" s="34"/>
      <c r="AQ987" s="34"/>
      <c r="AR987" s="24"/>
    </row>
    <row r="988" spans="1:44" ht="9.75">
      <c r="A988" s="25" t="s">
        <v>402</v>
      </c>
      <c r="B988" s="62">
        <v>32979</v>
      </c>
      <c r="C988" s="114" t="s">
        <v>403</v>
      </c>
      <c r="D988" s="29" t="s">
        <v>404</v>
      </c>
      <c r="E988" s="24"/>
      <c r="F988" s="24"/>
      <c r="G988" s="24"/>
      <c r="H988" s="24">
        <v>4</v>
      </c>
      <c r="I988" s="24"/>
      <c r="J988" s="24">
        <v>8</v>
      </c>
      <c r="K988" s="24">
        <v>3</v>
      </c>
      <c r="L988" s="24"/>
      <c r="M988" s="24"/>
      <c r="N988" s="24">
        <v>7</v>
      </c>
      <c r="O988" s="24">
        <v>2</v>
      </c>
      <c r="P988" s="24"/>
      <c r="Q988" s="24">
        <v>11</v>
      </c>
      <c r="R988" s="24"/>
      <c r="S988" s="24"/>
      <c r="T988" s="24">
        <v>2</v>
      </c>
      <c r="U988" s="24"/>
      <c r="V988" s="24"/>
      <c r="W988" s="24"/>
      <c r="X988" s="24"/>
      <c r="Y988" s="24"/>
      <c r="Z988" s="24">
        <v>10</v>
      </c>
      <c r="AA988" s="24"/>
      <c r="AB988" s="24">
        <v>1</v>
      </c>
      <c r="AC988" s="24"/>
      <c r="AD988" s="24"/>
      <c r="AE988" s="24"/>
      <c r="AF988" s="24"/>
      <c r="AG988" s="24"/>
      <c r="AH988" s="24"/>
      <c r="AI988" s="24"/>
      <c r="AJ988" s="24"/>
      <c r="AK988" s="24"/>
      <c r="AL988" s="34"/>
      <c r="AM988" s="34"/>
      <c r="AN988" s="34"/>
      <c r="AO988" s="34"/>
      <c r="AP988" s="34"/>
      <c r="AQ988" s="34"/>
      <c r="AR988" s="24"/>
    </row>
    <row r="989" spans="1:44" ht="9.75">
      <c r="A989" s="25" t="s">
        <v>402</v>
      </c>
      <c r="B989" s="62">
        <v>32980</v>
      </c>
      <c r="C989" s="114" t="s">
        <v>403</v>
      </c>
      <c r="D989" s="29" t="s">
        <v>404</v>
      </c>
      <c r="E989" s="24"/>
      <c r="F989" s="24"/>
      <c r="G989" s="24"/>
      <c r="H989" s="24">
        <v>4</v>
      </c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>
        <v>2</v>
      </c>
      <c r="U989" s="24"/>
      <c r="V989" s="24"/>
      <c r="W989" s="24"/>
      <c r="X989" s="24"/>
      <c r="Y989" s="24"/>
      <c r="Z989" s="24">
        <v>10</v>
      </c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34"/>
      <c r="AM989" s="34"/>
      <c r="AN989" s="34"/>
      <c r="AO989" s="34"/>
      <c r="AP989" s="34"/>
      <c r="AQ989" s="34"/>
      <c r="AR989" s="24"/>
    </row>
    <row r="990" spans="1:44" ht="9.75">
      <c r="A990" s="25" t="s">
        <v>402</v>
      </c>
      <c r="B990" s="62">
        <v>32981</v>
      </c>
      <c r="C990" s="114" t="s">
        <v>403</v>
      </c>
      <c r="D990" s="29" t="s">
        <v>404</v>
      </c>
      <c r="E990" s="24"/>
      <c r="F990" s="24"/>
      <c r="G990" s="24"/>
      <c r="H990" s="24">
        <v>11</v>
      </c>
      <c r="I990" s="24"/>
      <c r="J990" s="24"/>
      <c r="K990" s="24">
        <v>2</v>
      </c>
      <c r="L990" s="24"/>
      <c r="M990" s="24">
        <v>9</v>
      </c>
      <c r="N990" s="24"/>
      <c r="O990" s="24"/>
      <c r="P990" s="24"/>
      <c r="Q990" s="24">
        <v>9</v>
      </c>
      <c r="R990" s="24"/>
      <c r="S990" s="24"/>
      <c r="T990" s="24"/>
      <c r="U990" s="24"/>
      <c r="V990" s="24"/>
      <c r="W990" s="24">
        <v>2</v>
      </c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>
        <v>5</v>
      </c>
      <c r="AI990" s="24"/>
      <c r="AJ990" s="24"/>
      <c r="AK990" s="24"/>
      <c r="AL990" s="34"/>
      <c r="AM990" s="34"/>
      <c r="AN990" s="34"/>
      <c r="AO990" s="34"/>
      <c r="AP990" s="34"/>
      <c r="AQ990" s="34"/>
      <c r="AR990" s="24"/>
    </row>
    <row r="991" spans="1:44" ht="9.75">
      <c r="A991" s="25" t="s">
        <v>402</v>
      </c>
      <c r="B991" s="62">
        <v>32982</v>
      </c>
      <c r="C991" s="114" t="s">
        <v>403</v>
      </c>
      <c r="D991" s="29" t="s">
        <v>404</v>
      </c>
      <c r="E991" s="24"/>
      <c r="F991" s="24"/>
      <c r="G991" s="24"/>
      <c r="H991" s="24">
        <v>11</v>
      </c>
      <c r="I991" s="24"/>
      <c r="J991" s="24"/>
      <c r="K991" s="24">
        <v>2</v>
      </c>
      <c r="L991" s="24"/>
      <c r="M991" s="24">
        <v>9</v>
      </c>
      <c r="N991" s="24"/>
      <c r="O991" s="24">
        <v>2</v>
      </c>
      <c r="P991" s="24"/>
      <c r="Q991" s="24">
        <v>3</v>
      </c>
      <c r="R991" s="24"/>
      <c r="S991" s="24"/>
      <c r="T991" s="24">
        <v>6</v>
      </c>
      <c r="U991" s="24"/>
      <c r="V991" s="24"/>
      <c r="W991" s="24">
        <v>1</v>
      </c>
      <c r="X991" s="24">
        <v>6</v>
      </c>
      <c r="Y991" s="24"/>
      <c r="Z991" s="24">
        <v>20</v>
      </c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34"/>
      <c r="AM991" s="34"/>
      <c r="AN991" s="34"/>
      <c r="AO991" s="34"/>
      <c r="AP991" s="34"/>
      <c r="AQ991" s="34"/>
      <c r="AR991" s="24"/>
    </row>
    <row r="992" spans="1:44" ht="9.75">
      <c r="A992" s="25" t="s">
        <v>402</v>
      </c>
      <c r="B992" s="62">
        <v>32983</v>
      </c>
      <c r="C992" s="114" t="s">
        <v>403</v>
      </c>
      <c r="D992" s="29" t="s">
        <v>404</v>
      </c>
      <c r="E992" s="24"/>
      <c r="F992" s="24"/>
      <c r="G992" s="24"/>
      <c r="H992" s="24">
        <v>11</v>
      </c>
      <c r="I992" s="24"/>
      <c r="J992" s="24">
        <v>8</v>
      </c>
      <c r="K992" s="24">
        <v>2</v>
      </c>
      <c r="L992" s="24"/>
      <c r="M992" s="24">
        <v>9</v>
      </c>
      <c r="N992" s="24">
        <v>12</v>
      </c>
      <c r="O992" s="24">
        <v>2</v>
      </c>
      <c r="P992" s="24"/>
      <c r="Q992" s="24">
        <v>9</v>
      </c>
      <c r="R992" s="24"/>
      <c r="S992" s="24"/>
      <c r="T992" s="24">
        <v>6</v>
      </c>
      <c r="U992" s="24"/>
      <c r="V992" s="24"/>
      <c r="W992" s="24">
        <v>12</v>
      </c>
      <c r="X992" s="24">
        <v>6</v>
      </c>
      <c r="Y992" s="24"/>
      <c r="Z992" s="24">
        <v>20</v>
      </c>
      <c r="AA992" s="24"/>
      <c r="AB992" s="24"/>
      <c r="AC992" s="24"/>
      <c r="AD992" s="24"/>
      <c r="AE992" s="24"/>
      <c r="AF992" s="24"/>
      <c r="AG992" s="24"/>
      <c r="AH992" s="24">
        <v>5</v>
      </c>
      <c r="AI992" s="24">
        <v>27</v>
      </c>
      <c r="AJ992" s="24"/>
      <c r="AK992" s="24">
        <v>2</v>
      </c>
      <c r="AL992" s="34"/>
      <c r="AM992" s="34"/>
      <c r="AN992" s="34"/>
      <c r="AO992" s="34"/>
      <c r="AP992" s="34"/>
      <c r="AQ992" s="34"/>
      <c r="AR992" s="24"/>
    </row>
    <row r="993" spans="1:44" ht="9.75">
      <c r="A993" s="25" t="s">
        <v>402</v>
      </c>
      <c r="B993" s="62">
        <v>32984</v>
      </c>
      <c r="C993" s="114" t="s">
        <v>403</v>
      </c>
      <c r="D993" s="29" t="s">
        <v>404</v>
      </c>
      <c r="E993" s="24"/>
      <c r="F993" s="24"/>
      <c r="G993" s="24"/>
      <c r="H993" s="24">
        <v>11</v>
      </c>
      <c r="I993" s="24"/>
      <c r="J993" s="24">
        <v>16</v>
      </c>
      <c r="K993" s="24">
        <v>2</v>
      </c>
      <c r="L993" s="24">
        <v>2</v>
      </c>
      <c r="M993" s="24">
        <v>9</v>
      </c>
      <c r="N993" s="24">
        <v>12</v>
      </c>
      <c r="O993" s="24"/>
      <c r="P993" s="24"/>
      <c r="Q993" s="24">
        <v>8</v>
      </c>
      <c r="R993" s="24"/>
      <c r="S993" s="24"/>
      <c r="T993" s="24">
        <v>6</v>
      </c>
      <c r="U993" s="24"/>
      <c r="V993" s="24">
        <v>4</v>
      </c>
      <c r="W993" s="24">
        <v>13</v>
      </c>
      <c r="X993" s="24"/>
      <c r="Y993" s="24"/>
      <c r="Z993" s="24">
        <v>34</v>
      </c>
      <c r="AA993" s="24"/>
      <c r="AB993" s="24">
        <v>2</v>
      </c>
      <c r="AC993" s="24"/>
      <c r="AD993" s="24">
        <v>2</v>
      </c>
      <c r="AE993" s="24"/>
      <c r="AF993" s="24"/>
      <c r="AG993" s="24"/>
      <c r="AH993" s="24">
        <v>5</v>
      </c>
      <c r="AI993" s="24"/>
      <c r="AJ993" s="24"/>
      <c r="AK993" s="24">
        <v>4</v>
      </c>
      <c r="AL993" s="34"/>
      <c r="AM993" s="34"/>
      <c r="AN993" s="34"/>
      <c r="AO993" s="34"/>
      <c r="AP993" s="34"/>
      <c r="AQ993" s="34"/>
      <c r="AR993" s="24"/>
    </row>
    <row r="994" spans="1:44" ht="9.75">
      <c r="A994" s="25" t="s">
        <v>402</v>
      </c>
      <c r="B994" s="62">
        <v>32985</v>
      </c>
      <c r="C994" s="114" t="s">
        <v>403</v>
      </c>
      <c r="D994" s="29" t="s">
        <v>404</v>
      </c>
      <c r="E994" s="24"/>
      <c r="F994" s="24"/>
      <c r="G994" s="24"/>
      <c r="H994" s="24">
        <v>5</v>
      </c>
      <c r="I994" s="24"/>
      <c r="J994" s="24">
        <v>16</v>
      </c>
      <c r="K994" s="24"/>
      <c r="L994" s="24"/>
      <c r="M994" s="24">
        <v>9</v>
      </c>
      <c r="N994" s="24"/>
      <c r="O994" s="24">
        <v>2</v>
      </c>
      <c r="P994" s="24"/>
      <c r="Q994" s="24">
        <v>5</v>
      </c>
      <c r="R994" s="24"/>
      <c r="S994" s="24"/>
      <c r="T994" s="24">
        <v>22</v>
      </c>
      <c r="U994" s="24"/>
      <c r="V994" s="24"/>
      <c r="W994" s="24">
        <v>12</v>
      </c>
      <c r="X994" s="24">
        <v>9</v>
      </c>
      <c r="Y994" s="24"/>
      <c r="Z994" s="24">
        <v>34</v>
      </c>
      <c r="AA994" s="24"/>
      <c r="AB994" s="24">
        <v>2</v>
      </c>
      <c r="AC994" s="24"/>
      <c r="AD994" s="24">
        <v>2</v>
      </c>
      <c r="AE994" s="24">
        <v>7</v>
      </c>
      <c r="AF994" s="24"/>
      <c r="AG994" s="24"/>
      <c r="AH994" s="24">
        <v>5</v>
      </c>
      <c r="AI994" s="24">
        <v>27</v>
      </c>
      <c r="AJ994" s="24"/>
      <c r="AK994" s="24">
        <v>4</v>
      </c>
      <c r="AL994" s="34"/>
      <c r="AM994" s="34"/>
      <c r="AN994" s="34"/>
      <c r="AO994" s="34"/>
      <c r="AP994" s="34"/>
      <c r="AQ994" s="34"/>
      <c r="AR994" s="24"/>
    </row>
    <row r="995" spans="1:44" ht="9.75">
      <c r="A995" s="25" t="s">
        <v>402</v>
      </c>
      <c r="B995" s="62">
        <v>32986</v>
      </c>
      <c r="C995" s="114" t="s">
        <v>403</v>
      </c>
      <c r="D995" s="29" t="s">
        <v>404</v>
      </c>
      <c r="E995" s="24"/>
      <c r="F995" s="24"/>
      <c r="G995" s="24"/>
      <c r="H995" s="24">
        <v>5</v>
      </c>
      <c r="I995" s="24"/>
      <c r="J995" s="24">
        <v>24</v>
      </c>
      <c r="K995" s="24"/>
      <c r="L995" s="24">
        <v>2</v>
      </c>
      <c r="M995" s="24">
        <v>9</v>
      </c>
      <c r="N995" s="24">
        <v>12</v>
      </c>
      <c r="O995" s="24"/>
      <c r="P995" s="24"/>
      <c r="Q995" s="24">
        <v>5</v>
      </c>
      <c r="R995" s="24"/>
      <c r="S995" s="24"/>
      <c r="T995" s="24">
        <v>22</v>
      </c>
      <c r="U995" s="24"/>
      <c r="V995" s="24"/>
      <c r="W995" s="24">
        <v>13</v>
      </c>
      <c r="X995" s="24">
        <v>9</v>
      </c>
      <c r="Y995" s="24"/>
      <c r="Z995" s="24">
        <v>34</v>
      </c>
      <c r="AA995" s="24"/>
      <c r="AB995" s="24">
        <v>2</v>
      </c>
      <c r="AC995" s="24"/>
      <c r="AD995" s="24">
        <v>6</v>
      </c>
      <c r="AE995" s="24">
        <v>7</v>
      </c>
      <c r="AF995" s="24"/>
      <c r="AG995" s="24"/>
      <c r="AH995" s="24"/>
      <c r="AI995" s="24">
        <v>36</v>
      </c>
      <c r="AJ995" s="24"/>
      <c r="AK995" s="24"/>
      <c r="AL995" s="34"/>
      <c r="AM995" s="34"/>
      <c r="AN995" s="34"/>
      <c r="AO995" s="34"/>
      <c r="AP995" s="34"/>
      <c r="AQ995" s="34"/>
      <c r="AR995" s="24"/>
    </row>
    <row r="996" spans="1:44" ht="9.75">
      <c r="A996" s="25" t="s">
        <v>402</v>
      </c>
      <c r="B996" s="62">
        <v>32987</v>
      </c>
      <c r="C996" s="114" t="s">
        <v>403</v>
      </c>
      <c r="D996" s="29" t="s">
        <v>404</v>
      </c>
      <c r="E996" s="24"/>
      <c r="F996" s="24"/>
      <c r="G996" s="24"/>
      <c r="H996" s="24">
        <v>11</v>
      </c>
      <c r="I996" s="24"/>
      <c r="J996" s="24">
        <v>38</v>
      </c>
      <c r="K996" s="24">
        <v>1</v>
      </c>
      <c r="L996" s="24">
        <v>2</v>
      </c>
      <c r="M996" s="24">
        <v>9</v>
      </c>
      <c r="N996" s="24">
        <v>17</v>
      </c>
      <c r="O996" s="24"/>
      <c r="P996" s="24"/>
      <c r="Q996" s="24">
        <v>7</v>
      </c>
      <c r="R996" s="24"/>
      <c r="S996" s="24"/>
      <c r="T996" s="24">
        <v>22</v>
      </c>
      <c r="U996" s="24"/>
      <c r="V996" s="24">
        <v>4</v>
      </c>
      <c r="W996" s="24">
        <v>12</v>
      </c>
      <c r="X996" s="24">
        <v>9</v>
      </c>
      <c r="Y996" s="24"/>
      <c r="Z996" s="24"/>
      <c r="AA996" s="24"/>
      <c r="AB996" s="24">
        <v>4</v>
      </c>
      <c r="AC996" s="24">
        <v>4</v>
      </c>
      <c r="AD996" s="24">
        <v>6</v>
      </c>
      <c r="AE996" s="24">
        <v>7</v>
      </c>
      <c r="AF996" s="24">
        <v>2</v>
      </c>
      <c r="AG996" s="24"/>
      <c r="AH996" s="24">
        <v>18</v>
      </c>
      <c r="AI996" s="24">
        <v>36</v>
      </c>
      <c r="AJ996" s="24"/>
      <c r="AK996" s="24">
        <v>2</v>
      </c>
      <c r="AL996" s="34"/>
      <c r="AM996" s="34"/>
      <c r="AN996" s="34"/>
      <c r="AO996" s="34"/>
      <c r="AP996" s="34"/>
      <c r="AQ996" s="34"/>
      <c r="AR996" s="24"/>
    </row>
    <row r="997" spans="1:44" ht="9.75">
      <c r="A997" s="25" t="s">
        <v>402</v>
      </c>
      <c r="B997" s="62">
        <v>32988</v>
      </c>
      <c r="C997" s="114" t="s">
        <v>403</v>
      </c>
      <c r="D997" s="29" t="s">
        <v>404</v>
      </c>
      <c r="E997" s="24"/>
      <c r="F997" s="24"/>
      <c r="G997" s="24"/>
      <c r="H997" s="24">
        <v>11</v>
      </c>
      <c r="I997" s="24"/>
      <c r="J997" s="24">
        <v>32</v>
      </c>
      <c r="K997" s="24"/>
      <c r="L997" s="24"/>
      <c r="M997" s="24">
        <v>9</v>
      </c>
      <c r="N997" s="24">
        <v>17</v>
      </c>
      <c r="O997" s="24"/>
      <c r="P997" s="24"/>
      <c r="Q997" s="24">
        <v>21</v>
      </c>
      <c r="R997" s="24"/>
      <c r="S997" s="24"/>
      <c r="T997" s="24">
        <v>22</v>
      </c>
      <c r="U997" s="24"/>
      <c r="V997" s="24">
        <v>4</v>
      </c>
      <c r="W997" s="24">
        <v>12</v>
      </c>
      <c r="X997" s="24">
        <v>9</v>
      </c>
      <c r="Y997" s="24"/>
      <c r="Z997" s="24">
        <v>41</v>
      </c>
      <c r="AA997" s="24"/>
      <c r="AB997" s="24"/>
      <c r="AC997" s="24">
        <v>4</v>
      </c>
      <c r="AD997" s="24">
        <v>6</v>
      </c>
      <c r="AE997" s="24">
        <v>7</v>
      </c>
      <c r="AF997" s="24">
        <v>2</v>
      </c>
      <c r="AG997" s="24"/>
      <c r="AH997" s="24">
        <v>18</v>
      </c>
      <c r="AI997" s="24">
        <v>36</v>
      </c>
      <c r="AJ997" s="24"/>
      <c r="AK997" s="24"/>
      <c r="AL997" s="34"/>
      <c r="AM997" s="34"/>
      <c r="AN997" s="34"/>
      <c r="AO997" s="34"/>
      <c r="AP997" s="34"/>
      <c r="AQ997" s="34"/>
      <c r="AR997" s="24"/>
    </row>
    <row r="998" spans="1:44" ht="9.75">
      <c r="A998" s="25" t="s">
        <v>402</v>
      </c>
      <c r="B998" s="62">
        <v>32989</v>
      </c>
      <c r="C998" s="114" t="s">
        <v>403</v>
      </c>
      <c r="D998" s="29" t="s">
        <v>404</v>
      </c>
      <c r="E998" s="24"/>
      <c r="F998" s="24"/>
      <c r="G998" s="24"/>
      <c r="H998" s="24">
        <v>11</v>
      </c>
      <c r="I998" s="24"/>
      <c r="J998" s="24">
        <v>32</v>
      </c>
      <c r="K998" s="24"/>
      <c r="L998" s="24"/>
      <c r="M998" s="24">
        <v>9</v>
      </c>
      <c r="N998" s="24">
        <v>12</v>
      </c>
      <c r="O998" s="24"/>
      <c r="P998" s="24"/>
      <c r="Q998" s="24">
        <v>11</v>
      </c>
      <c r="R998" s="24"/>
      <c r="S998" s="24"/>
      <c r="T998" s="24">
        <v>22</v>
      </c>
      <c r="U998" s="24"/>
      <c r="V998" s="24">
        <v>4</v>
      </c>
      <c r="W998" s="24">
        <v>12</v>
      </c>
      <c r="X998" s="24">
        <v>9</v>
      </c>
      <c r="Y998" s="24"/>
      <c r="Z998" s="24">
        <v>41</v>
      </c>
      <c r="AA998" s="24"/>
      <c r="AB998" s="24">
        <v>5</v>
      </c>
      <c r="AC998" s="24">
        <v>4</v>
      </c>
      <c r="AD998" s="24"/>
      <c r="AE998" s="24">
        <v>7</v>
      </c>
      <c r="AF998" s="24"/>
      <c r="AG998" s="24"/>
      <c r="AH998" s="24">
        <v>18</v>
      </c>
      <c r="AI998" s="24"/>
      <c r="AJ998" s="24"/>
      <c r="AK998" s="24"/>
      <c r="AL998" s="34"/>
      <c r="AM998" s="34"/>
      <c r="AN998" s="34"/>
      <c r="AO998" s="34"/>
      <c r="AP998" s="34"/>
      <c r="AQ998" s="34"/>
      <c r="AR998" s="24"/>
    </row>
    <row r="999" spans="1:44" ht="9.75">
      <c r="A999" s="25" t="s">
        <v>402</v>
      </c>
      <c r="B999" s="62">
        <v>33102</v>
      </c>
      <c r="C999" s="114" t="s">
        <v>403</v>
      </c>
      <c r="D999" s="29" t="s">
        <v>404</v>
      </c>
      <c r="E999" s="24"/>
      <c r="F999" s="24">
        <v>2</v>
      </c>
      <c r="G999" s="24"/>
      <c r="H999" s="24">
        <v>1</v>
      </c>
      <c r="I999" s="24"/>
      <c r="J999" s="24"/>
      <c r="K999" s="24">
        <v>3</v>
      </c>
      <c r="L999" s="24"/>
      <c r="M999" s="24"/>
      <c r="N999" s="24"/>
      <c r="O999" s="24">
        <v>1</v>
      </c>
      <c r="P999" s="24"/>
      <c r="Q999" s="24">
        <v>23</v>
      </c>
      <c r="R999" s="24"/>
      <c r="S999" s="24"/>
      <c r="T999" s="24">
        <v>20</v>
      </c>
      <c r="U999" s="24"/>
      <c r="V999" s="24"/>
      <c r="W999" s="24">
        <v>8</v>
      </c>
      <c r="X999" s="24"/>
      <c r="Y999" s="24"/>
      <c r="Z999" s="24"/>
      <c r="AA999" s="24"/>
      <c r="AB999" s="24">
        <v>5</v>
      </c>
      <c r="AC999" s="24"/>
      <c r="AD999" s="24"/>
      <c r="AE999" s="24"/>
      <c r="AF999" s="24"/>
      <c r="AG999" s="24"/>
      <c r="AH999" s="24">
        <v>10</v>
      </c>
      <c r="AI999" s="24">
        <v>14</v>
      </c>
      <c r="AJ999" s="24"/>
      <c r="AK999" s="24"/>
      <c r="AL999" s="34"/>
      <c r="AM999" s="34"/>
      <c r="AN999" s="34"/>
      <c r="AO999" s="34"/>
      <c r="AP999" s="34"/>
      <c r="AQ999" s="34"/>
      <c r="AR999" s="24"/>
    </row>
    <row r="1000" spans="1:44" ht="9.75">
      <c r="A1000" s="25" t="s">
        <v>402</v>
      </c>
      <c r="B1000" s="62">
        <v>33103</v>
      </c>
      <c r="C1000" s="114" t="s">
        <v>403</v>
      </c>
      <c r="D1000" s="29" t="s">
        <v>404</v>
      </c>
      <c r="E1000" s="24"/>
      <c r="F1000" s="24"/>
      <c r="G1000" s="24"/>
      <c r="H1000" s="24">
        <v>1</v>
      </c>
      <c r="I1000" s="24"/>
      <c r="J1000" s="24"/>
      <c r="K1000" s="24"/>
      <c r="L1000" s="24"/>
      <c r="M1000" s="24"/>
      <c r="N1000" s="24"/>
      <c r="O1000" s="24">
        <v>1</v>
      </c>
      <c r="P1000" s="24"/>
      <c r="Q1000" s="24">
        <v>5</v>
      </c>
      <c r="R1000" s="24"/>
      <c r="S1000" s="24"/>
      <c r="T1000" s="24">
        <v>30</v>
      </c>
      <c r="U1000" s="24"/>
      <c r="V1000" s="24"/>
      <c r="W1000" s="24">
        <v>11</v>
      </c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>
        <v>22</v>
      </c>
      <c r="AI1000" s="24">
        <v>12</v>
      </c>
      <c r="AJ1000" s="24"/>
      <c r="AK1000" s="24"/>
      <c r="AL1000" s="34"/>
      <c r="AM1000" s="34"/>
      <c r="AN1000" s="34"/>
      <c r="AO1000" s="34"/>
      <c r="AP1000" s="34"/>
      <c r="AQ1000" s="34"/>
      <c r="AR1000" s="24"/>
    </row>
    <row r="1001" spans="1:44" ht="9.75">
      <c r="A1001" s="25" t="s">
        <v>402</v>
      </c>
      <c r="B1001" s="62">
        <v>33104</v>
      </c>
      <c r="C1001" s="114" t="s">
        <v>403</v>
      </c>
      <c r="D1001" s="29" t="s">
        <v>404</v>
      </c>
      <c r="E1001" s="24"/>
      <c r="F1001" s="24">
        <v>2</v>
      </c>
      <c r="G1001" s="24"/>
      <c r="H1001" s="24"/>
      <c r="I1001" s="24"/>
      <c r="J1001" s="24"/>
      <c r="K1001" s="24">
        <v>4</v>
      </c>
      <c r="L1001" s="24"/>
      <c r="M1001" s="24"/>
      <c r="N1001" s="24"/>
      <c r="O1001" s="24">
        <v>1</v>
      </c>
      <c r="P1001" s="24"/>
      <c r="Q1001" s="24">
        <v>9</v>
      </c>
      <c r="R1001" s="24"/>
      <c r="S1001" s="24"/>
      <c r="T1001" s="24">
        <v>14</v>
      </c>
      <c r="U1001" s="24"/>
      <c r="V1001" s="24"/>
      <c r="W1001" s="24">
        <v>15</v>
      </c>
      <c r="X1001" s="24"/>
      <c r="Y1001" s="24"/>
      <c r="Z1001" s="24"/>
      <c r="AA1001" s="24"/>
      <c r="AB1001" s="24"/>
      <c r="AC1001" s="24"/>
      <c r="AD1001" s="24">
        <v>1</v>
      </c>
      <c r="AE1001" s="24"/>
      <c r="AF1001" s="24"/>
      <c r="AG1001" s="24"/>
      <c r="AH1001" s="24">
        <v>8</v>
      </c>
      <c r="AI1001" s="24">
        <v>12</v>
      </c>
      <c r="AJ1001" s="24"/>
      <c r="AK1001" s="24"/>
      <c r="AL1001" s="34"/>
      <c r="AM1001" s="34"/>
      <c r="AN1001" s="34"/>
      <c r="AO1001" s="34"/>
      <c r="AP1001" s="34"/>
      <c r="AQ1001" s="34"/>
      <c r="AR1001" s="24"/>
    </row>
    <row r="1002" spans="1:44" ht="9.75">
      <c r="A1002" s="25" t="s">
        <v>402</v>
      </c>
      <c r="B1002" s="62">
        <v>33105</v>
      </c>
      <c r="C1002" s="114" t="s">
        <v>403</v>
      </c>
      <c r="D1002" s="29" t="s">
        <v>404</v>
      </c>
      <c r="E1002" s="24"/>
      <c r="F1002" s="24">
        <v>2</v>
      </c>
      <c r="G1002" s="24"/>
      <c r="H1002" s="24">
        <v>1</v>
      </c>
      <c r="I1002" s="24"/>
      <c r="J1002" s="24"/>
      <c r="K1002" s="24">
        <v>3</v>
      </c>
      <c r="L1002" s="24"/>
      <c r="M1002" s="24"/>
      <c r="N1002" s="24"/>
      <c r="O1002" s="24"/>
      <c r="P1002" s="24"/>
      <c r="Q1002" s="24">
        <v>17</v>
      </c>
      <c r="R1002" s="24"/>
      <c r="S1002" s="24"/>
      <c r="T1002" s="24"/>
      <c r="U1002" s="24"/>
      <c r="V1002" s="24"/>
      <c r="W1002" s="24">
        <v>8</v>
      </c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>
        <v>11</v>
      </c>
      <c r="AI1002" s="24"/>
      <c r="AJ1002" s="24"/>
      <c r="AK1002" s="24"/>
      <c r="AL1002" s="34"/>
      <c r="AM1002" s="34"/>
      <c r="AN1002" s="34"/>
      <c r="AO1002" s="34"/>
      <c r="AP1002" s="34"/>
      <c r="AQ1002" s="34"/>
      <c r="AR1002" s="24"/>
    </row>
    <row r="1003" spans="1:44" ht="9.75">
      <c r="A1003" s="25" t="s">
        <v>402</v>
      </c>
      <c r="B1003" s="62">
        <v>33106</v>
      </c>
      <c r="C1003" s="114" t="s">
        <v>403</v>
      </c>
      <c r="D1003" s="29" t="s">
        <v>404</v>
      </c>
      <c r="E1003" s="24"/>
      <c r="F1003" s="24"/>
      <c r="G1003" s="24"/>
      <c r="H1003" s="24"/>
      <c r="I1003" s="24"/>
      <c r="J1003" s="24"/>
      <c r="K1003" s="24">
        <v>4</v>
      </c>
      <c r="L1003" s="24"/>
      <c r="M1003" s="24"/>
      <c r="N1003" s="24"/>
      <c r="O1003" s="24"/>
      <c r="P1003" s="24"/>
      <c r="Q1003" s="24">
        <v>11</v>
      </c>
      <c r="R1003" s="24"/>
      <c r="S1003" s="24"/>
      <c r="T1003" s="24">
        <v>2</v>
      </c>
      <c r="U1003" s="24"/>
      <c r="V1003" s="24"/>
      <c r="W1003" s="24">
        <v>8</v>
      </c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>
        <v>11</v>
      </c>
      <c r="AI1003" s="24"/>
      <c r="AJ1003" s="24"/>
      <c r="AK1003" s="24"/>
      <c r="AL1003" s="34"/>
      <c r="AM1003" s="34"/>
      <c r="AN1003" s="34"/>
      <c r="AO1003" s="34"/>
      <c r="AP1003" s="34"/>
      <c r="AQ1003" s="34"/>
      <c r="AR1003" s="24"/>
    </row>
    <row r="1004" spans="1:44" ht="9.75">
      <c r="A1004" s="25" t="s">
        <v>402</v>
      </c>
      <c r="B1004" s="62">
        <v>33107</v>
      </c>
      <c r="C1004" s="114" t="s">
        <v>403</v>
      </c>
      <c r="D1004" s="29" t="s">
        <v>404</v>
      </c>
      <c r="E1004" s="24"/>
      <c r="F1004" s="24"/>
      <c r="G1004" s="24"/>
      <c r="H1004" s="24">
        <v>1</v>
      </c>
      <c r="I1004" s="24"/>
      <c r="J1004" s="24"/>
      <c r="K1004" s="24">
        <v>2</v>
      </c>
      <c r="L1004" s="24"/>
      <c r="M1004" s="24"/>
      <c r="N1004" s="24"/>
      <c r="O1004" s="24"/>
      <c r="P1004" s="24"/>
      <c r="Q1004" s="24">
        <v>7</v>
      </c>
      <c r="R1004" s="24"/>
      <c r="S1004" s="24"/>
      <c r="T1004" s="24">
        <v>1</v>
      </c>
      <c r="U1004" s="24"/>
      <c r="V1004" s="24"/>
      <c r="W1004" s="24">
        <v>8</v>
      </c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34"/>
      <c r="AM1004" s="34"/>
      <c r="AN1004" s="34"/>
      <c r="AO1004" s="34"/>
      <c r="AP1004" s="34"/>
      <c r="AQ1004" s="34"/>
      <c r="AR1004" s="24"/>
    </row>
    <row r="1005" spans="1:44" ht="9.75">
      <c r="A1005" s="25" t="s">
        <v>402</v>
      </c>
      <c r="B1005" s="62">
        <v>33108</v>
      </c>
      <c r="C1005" s="114" t="s">
        <v>403</v>
      </c>
      <c r="D1005" s="29" t="s">
        <v>404</v>
      </c>
      <c r="E1005" s="24"/>
      <c r="F1005" s="24"/>
      <c r="G1005" s="24"/>
      <c r="H1005" s="24">
        <v>1</v>
      </c>
      <c r="I1005" s="24"/>
      <c r="J1005" s="24"/>
      <c r="K1005" s="24">
        <v>3</v>
      </c>
      <c r="L1005" s="24"/>
      <c r="M1005" s="24"/>
      <c r="N1005" s="24"/>
      <c r="O1005" s="24"/>
      <c r="P1005" s="24"/>
      <c r="Q1005" s="24">
        <v>9</v>
      </c>
      <c r="R1005" s="24"/>
      <c r="S1005" s="24"/>
      <c r="T1005" s="24">
        <v>2</v>
      </c>
      <c r="U1005" s="24"/>
      <c r="V1005" s="24"/>
      <c r="W1005" s="24">
        <v>8</v>
      </c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34"/>
      <c r="AM1005" s="34"/>
      <c r="AN1005" s="34"/>
      <c r="AO1005" s="34"/>
      <c r="AP1005" s="34"/>
      <c r="AQ1005" s="34"/>
      <c r="AR1005" s="24"/>
    </row>
    <row r="1006" spans="1:44" ht="9.75">
      <c r="A1006" s="25" t="s">
        <v>402</v>
      </c>
      <c r="B1006" s="62">
        <v>33109</v>
      </c>
      <c r="C1006" s="114" t="s">
        <v>403</v>
      </c>
      <c r="D1006" s="29" t="s">
        <v>404</v>
      </c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>
        <v>1</v>
      </c>
      <c r="P1006" s="24"/>
      <c r="Q1006" s="24">
        <v>3</v>
      </c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>
        <v>16</v>
      </c>
      <c r="AI1006" s="24">
        <v>12</v>
      </c>
      <c r="AJ1006" s="24"/>
      <c r="AK1006" s="24"/>
      <c r="AL1006" s="34"/>
      <c r="AM1006" s="34"/>
      <c r="AN1006" s="34"/>
      <c r="AO1006" s="34"/>
      <c r="AP1006" s="34"/>
      <c r="AQ1006" s="34"/>
      <c r="AR1006" s="24"/>
    </row>
    <row r="1007" spans="1:44" ht="9.75">
      <c r="A1007" s="25" t="s">
        <v>402</v>
      </c>
      <c r="B1007" s="62">
        <v>33110</v>
      </c>
      <c r="C1007" s="114" t="s">
        <v>403</v>
      </c>
      <c r="D1007" s="29" t="s">
        <v>404</v>
      </c>
      <c r="E1007" s="24"/>
      <c r="F1007" s="24">
        <v>1</v>
      </c>
      <c r="G1007" s="24"/>
      <c r="H1007" s="24">
        <v>1</v>
      </c>
      <c r="I1007" s="24"/>
      <c r="J1007" s="24"/>
      <c r="K1007" s="24">
        <v>1</v>
      </c>
      <c r="L1007" s="24"/>
      <c r="M1007" s="24"/>
      <c r="N1007" s="24"/>
      <c r="O1007" s="24">
        <v>1</v>
      </c>
      <c r="P1007" s="24"/>
      <c r="Q1007" s="24">
        <v>7</v>
      </c>
      <c r="R1007" s="24">
        <v>14</v>
      </c>
      <c r="S1007" s="24"/>
      <c r="T1007" s="24">
        <v>22</v>
      </c>
      <c r="U1007" s="24"/>
      <c r="V1007" s="24"/>
      <c r="W1007" s="24">
        <v>9</v>
      </c>
      <c r="X1007" s="24"/>
      <c r="Y1007" s="24"/>
      <c r="Z1007" s="24"/>
      <c r="AA1007" s="24"/>
      <c r="AB1007" s="24"/>
      <c r="AC1007" s="24"/>
      <c r="AD1007" s="24">
        <v>2</v>
      </c>
      <c r="AE1007" s="24"/>
      <c r="AF1007" s="24"/>
      <c r="AG1007" s="24"/>
      <c r="AH1007" s="24">
        <v>18</v>
      </c>
      <c r="AI1007" s="24">
        <v>27</v>
      </c>
      <c r="AJ1007" s="24"/>
      <c r="AK1007" s="24"/>
      <c r="AL1007" s="34"/>
      <c r="AM1007" s="34"/>
      <c r="AN1007" s="34"/>
      <c r="AO1007" s="34"/>
      <c r="AP1007" s="34"/>
      <c r="AQ1007" s="34"/>
      <c r="AR1007" s="24"/>
    </row>
    <row r="1008" spans="1:44" ht="9.75">
      <c r="A1008" s="25" t="s">
        <v>402</v>
      </c>
      <c r="B1008" s="62">
        <v>33111</v>
      </c>
      <c r="C1008" s="114" t="s">
        <v>403</v>
      </c>
      <c r="D1008" s="29" t="s">
        <v>404</v>
      </c>
      <c r="E1008" s="24"/>
      <c r="F1008" s="24">
        <v>2</v>
      </c>
      <c r="G1008" s="24"/>
      <c r="H1008" s="24">
        <v>1</v>
      </c>
      <c r="I1008" s="24"/>
      <c r="J1008" s="24"/>
      <c r="K1008" s="24">
        <v>1</v>
      </c>
      <c r="L1008" s="24"/>
      <c r="M1008" s="24"/>
      <c r="N1008" s="24"/>
      <c r="O1008" s="24"/>
      <c r="P1008" s="24"/>
      <c r="Q1008" s="24">
        <v>2</v>
      </c>
      <c r="R1008" s="24">
        <v>14</v>
      </c>
      <c r="S1008" s="24"/>
      <c r="T1008" s="24">
        <v>2</v>
      </c>
      <c r="U1008" s="24"/>
      <c r="V1008" s="24"/>
      <c r="W1008" s="24">
        <v>8</v>
      </c>
      <c r="X1008" s="24"/>
      <c r="Y1008" s="24"/>
      <c r="Z1008" s="24"/>
      <c r="AA1008" s="24"/>
      <c r="AB1008" s="24">
        <v>1</v>
      </c>
      <c r="AC1008" s="24"/>
      <c r="AD1008" s="24"/>
      <c r="AE1008" s="24"/>
      <c r="AF1008" s="24"/>
      <c r="AG1008" s="24"/>
      <c r="AH1008" s="24">
        <v>24</v>
      </c>
      <c r="AI1008" s="24">
        <v>27</v>
      </c>
      <c r="AJ1008" s="24"/>
      <c r="AK1008" s="24"/>
      <c r="AL1008" s="34"/>
      <c r="AM1008" s="34"/>
      <c r="AN1008" s="34"/>
      <c r="AO1008" s="34"/>
      <c r="AP1008" s="34"/>
      <c r="AQ1008" s="34"/>
      <c r="AR1008" s="24"/>
    </row>
    <row r="1009" spans="1:44" ht="9.75">
      <c r="A1009" s="25" t="s">
        <v>402</v>
      </c>
      <c r="B1009" s="62">
        <v>33112</v>
      </c>
      <c r="C1009" s="114" t="s">
        <v>403</v>
      </c>
      <c r="D1009" s="29" t="s">
        <v>404</v>
      </c>
      <c r="E1009" s="24"/>
      <c r="F1009" s="24">
        <v>2</v>
      </c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>
        <v>1</v>
      </c>
      <c r="R1009" s="24">
        <v>8</v>
      </c>
      <c r="S1009" s="24"/>
      <c r="T1009" s="24">
        <v>2</v>
      </c>
      <c r="U1009" s="24"/>
      <c r="V1009" s="24"/>
      <c r="W1009" s="24">
        <v>4</v>
      </c>
      <c r="X1009" s="24"/>
      <c r="Y1009" s="24"/>
      <c r="Z1009" s="24"/>
      <c r="AA1009" s="24"/>
      <c r="AB1009" s="24">
        <v>2</v>
      </c>
      <c r="AC1009" s="24"/>
      <c r="AD1009" s="24"/>
      <c r="AE1009" s="24"/>
      <c r="AF1009" s="24"/>
      <c r="AG1009" s="24"/>
      <c r="AH1009" s="24">
        <v>36</v>
      </c>
      <c r="AI1009" s="24">
        <v>27</v>
      </c>
      <c r="AJ1009" s="24"/>
      <c r="AK1009" s="24"/>
      <c r="AL1009" s="34"/>
      <c r="AM1009" s="34"/>
      <c r="AN1009" s="34"/>
      <c r="AO1009" s="34"/>
      <c r="AP1009" s="34"/>
      <c r="AQ1009" s="34"/>
      <c r="AR1009" s="24"/>
    </row>
    <row r="1010" spans="1:44" ht="9.75">
      <c r="A1010" s="25" t="s">
        <v>402</v>
      </c>
      <c r="B1010" s="62">
        <v>33113</v>
      </c>
      <c r="C1010" s="114" t="s">
        <v>403</v>
      </c>
      <c r="D1010" s="29" t="s">
        <v>404</v>
      </c>
      <c r="E1010" s="24"/>
      <c r="F1010" s="24">
        <v>2</v>
      </c>
      <c r="G1010" s="24"/>
      <c r="H1010" s="24">
        <v>1</v>
      </c>
      <c r="I1010" s="24"/>
      <c r="J1010" s="24"/>
      <c r="K1010" s="24">
        <v>3</v>
      </c>
      <c r="L1010" s="24"/>
      <c r="M1010" s="24"/>
      <c r="N1010" s="24"/>
      <c r="O1010" s="24">
        <v>1</v>
      </c>
      <c r="P1010" s="24"/>
      <c r="Q1010" s="24">
        <v>5</v>
      </c>
      <c r="R1010" s="24"/>
      <c r="S1010" s="24"/>
      <c r="T1010" s="24"/>
      <c r="U1010" s="24"/>
      <c r="V1010" s="24"/>
      <c r="W1010" s="24">
        <v>1</v>
      </c>
      <c r="X1010" s="24"/>
      <c r="Y1010" s="24"/>
      <c r="Z1010" s="24"/>
      <c r="AA1010" s="24"/>
      <c r="AB1010" s="24"/>
      <c r="AC1010" s="24"/>
      <c r="AD1010" s="24">
        <v>2</v>
      </c>
      <c r="AE1010" s="24"/>
      <c r="AF1010" s="24"/>
      <c r="AG1010" s="24"/>
      <c r="AH1010" s="24"/>
      <c r="AI1010" s="24">
        <v>27</v>
      </c>
      <c r="AJ1010" s="24"/>
      <c r="AK1010" s="24"/>
      <c r="AL1010" s="34"/>
      <c r="AM1010" s="34"/>
      <c r="AN1010" s="34"/>
      <c r="AO1010" s="34"/>
      <c r="AP1010" s="34"/>
      <c r="AQ1010" s="34"/>
      <c r="AR1010" s="24"/>
    </row>
    <row r="1011" spans="1:44" ht="9.75">
      <c r="A1011" s="25" t="s">
        <v>402</v>
      </c>
      <c r="B1011" s="62">
        <v>33114</v>
      </c>
      <c r="C1011" s="114" t="s">
        <v>403</v>
      </c>
      <c r="D1011" s="29" t="s">
        <v>404</v>
      </c>
      <c r="E1011" s="24"/>
      <c r="F1011" s="24">
        <v>2</v>
      </c>
      <c r="G1011" s="24"/>
      <c r="H1011" s="24">
        <v>1</v>
      </c>
      <c r="I1011" s="24"/>
      <c r="J1011" s="24"/>
      <c r="K1011" s="24">
        <v>3</v>
      </c>
      <c r="L1011" s="24"/>
      <c r="M1011" s="24"/>
      <c r="N1011" s="24"/>
      <c r="O1011" s="24">
        <v>1</v>
      </c>
      <c r="P1011" s="24"/>
      <c r="Q1011" s="24">
        <v>11</v>
      </c>
      <c r="R1011" s="24"/>
      <c r="S1011" s="24"/>
      <c r="T1011" s="24">
        <v>27</v>
      </c>
      <c r="U1011" s="24"/>
      <c r="V1011" s="24"/>
      <c r="W1011" s="24">
        <v>8</v>
      </c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>
        <v>17</v>
      </c>
      <c r="AI1011" s="24">
        <v>9</v>
      </c>
      <c r="AJ1011" s="24"/>
      <c r="AK1011" s="24"/>
      <c r="AL1011" s="34"/>
      <c r="AM1011" s="34"/>
      <c r="AN1011" s="34"/>
      <c r="AO1011" s="34"/>
      <c r="AP1011" s="34"/>
      <c r="AQ1011" s="34"/>
      <c r="AR1011" s="24"/>
    </row>
    <row r="1012" spans="1:44" ht="9.75">
      <c r="A1012" s="25" t="s">
        <v>402</v>
      </c>
      <c r="B1012" s="62">
        <v>33115</v>
      </c>
      <c r="C1012" s="114" t="s">
        <v>403</v>
      </c>
      <c r="D1012" s="29" t="s">
        <v>404</v>
      </c>
      <c r="E1012" s="24"/>
      <c r="F1012" s="24">
        <v>2</v>
      </c>
      <c r="G1012" s="24"/>
      <c r="H1012" s="24">
        <v>1</v>
      </c>
      <c r="I1012" s="24"/>
      <c r="J1012" s="24"/>
      <c r="K1012" s="24">
        <v>3</v>
      </c>
      <c r="L1012" s="24"/>
      <c r="M1012" s="24"/>
      <c r="N1012" s="24"/>
      <c r="O1012" s="24">
        <v>2</v>
      </c>
      <c r="P1012" s="24"/>
      <c r="Q1012" s="24"/>
      <c r="R1012" s="24"/>
      <c r="S1012" s="24"/>
      <c r="T1012" s="24">
        <v>2</v>
      </c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>
        <v>2</v>
      </c>
      <c r="AE1012" s="24"/>
      <c r="AF1012" s="24"/>
      <c r="AG1012" s="24"/>
      <c r="AH1012" s="24"/>
      <c r="AI1012" s="24"/>
      <c r="AJ1012" s="24"/>
      <c r="AK1012" s="24"/>
      <c r="AL1012" s="34"/>
      <c r="AM1012" s="34"/>
      <c r="AN1012" s="34"/>
      <c r="AO1012" s="34"/>
      <c r="AP1012" s="34"/>
      <c r="AQ1012" s="34"/>
      <c r="AR1012" s="24"/>
    </row>
    <row r="1013" spans="1:44" ht="9.75">
      <c r="A1013" s="25" t="s">
        <v>402</v>
      </c>
      <c r="B1013" s="62">
        <v>33116</v>
      </c>
      <c r="C1013" s="114" t="s">
        <v>403</v>
      </c>
      <c r="D1013" s="29" t="s">
        <v>404</v>
      </c>
      <c r="E1013" s="24"/>
      <c r="F1013" s="24"/>
      <c r="G1013" s="24"/>
      <c r="H1013" s="24">
        <v>1</v>
      </c>
      <c r="I1013" s="24"/>
      <c r="J1013" s="24"/>
      <c r="K1013" s="24">
        <v>3</v>
      </c>
      <c r="L1013" s="24"/>
      <c r="M1013" s="24"/>
      <c r="N1013" s="24"/>
      <c r="O1013" s="24">
        <v>1</v>
      </c>
      <c r="P1013" s="24"/>
      <c r="Q1013" s="24">
        <v>5</v>
      </c>
      <c r="R1013" s="24">
        <v>14</v>
      </c>
      <c r="S1013" s="24"/>
      <c r="T1013" s="24">
        <v>21</v>
      </c>
      <c r="U1013" s="24"/>
      <c r="V1013" s="24"/>
      <c r="W1013" s="24">
        <v>8</v>
      </c>
      <c r="X1013" s="24">
        <v>8</v>
      </c>
      <c r="Y1013" s="24"/>
      <c r="Z1013" s="24"/>
      <c r="AA1013" s="24"/>
      <c r="AB1013" s="24"/>
      <c r="AC1013" s="24">
        <v>8</v>
      </c>
      <c r="AD1013" s="24">
        <v>2</v>
      </c>
      <c r="AE1013" s="24"/>
      <c r="AF1013" s="24"/>
      <c r="AG1013" s="24"/>
      <c r="AH1013" s="24">
        <v>20</v>
      </c>
      <c r="AI1013" s="24">
        <v>12</v>
      </c>
      <c r="AJ1013" s="24">
        <v>26</v>
      </c>
      <c r="AK1013" s="24"/>
      <c r="AL1013" s="34"/>
      <c r="AM1013" s="34"/>
      <c r="AN1013" s="34"/>
      <c r="AO1013" s="34"/>
      <c r="AP1013" s="34"/>
      <c r="AQ1013" s="34"/>
      <c r="AR1013" s="24"/>
    </row>
    <row r="1014" spans="1:44" ht="9.75">
      <c r="A1014" s="25" t="s">
        <v>402</v>
      </c>
      <c r="B1014" s="62">
        <v>33117</v>
      </c>
      <c r="C1014" s="114" t="s">
        <v>403</v>
      </c>
      <c r="D1014" s="29" t="s">
        <v>404</v>
      </c>
      <c r="E1014" s="24"/>
      <c r="F1014" s="24">
        <v>1</v>
      </c>
      <c r="G1014" s="24"/>
      <c r="H1014" s="24">
        <v>1</v>
      </c>
      <c r="I1014" s="24"/>
      <c r="J1014" s="24">
        <v>14</v>
      </c>
      <c r="K1014" s="24"/>
      <c r="L1014" s="24"/>
      <c r="M1014" s="24"/>
      <c r="N1014" s="24"/>
      <c r="O1014" s="24"/>
      <c r="P1014" s="24"/>
      <c r="Q1014" s="24">
        <v>3</v>
      </c>
      <c r="R1014" s="24"/>
      <c r="S1014" s="24"/>
      <c r="T1014" s="24">
        <v>21</v>
      </c>
      <c r="U1014" s="24"/>
      <c r="V1014" s="24"/>
      <c r="W1014" s="24">
        <v>9</v>
      </c>
      <c r="X1014" s="24">
        <v>8</v>
      </c>
      <c r="Y1014" s="24"/>
      <c r="Z1014" s="24"/>
      <c r="AA1014" s="24"/>
      <c r="AB1014" s="24"/>
      <c r="AC1014" s="24">
        <v>4</v>
      </c>
      <c r="AD1014" s="24">
        <v>2</v>
      </c>
      <c r="AE1014" s="24"/>
      <c r="AF1014" s="24"/>
      <c r="AG1014" s="24"/>
      <c r="AH1014" s="24">
        <v>45</v>
      </c>
      <c r="AI1014" s="24">
        <v>12</v>
      </c>
      <c r="AJ1014" s="24">
        <v>26</v>
      </c>
      <c r="AK1014" s="24"/>
      <c r="AL1014" s="34"/>
      <c r="AM1014" s="34"/>
      <c r="AN1014" s="34"/>
      <c r="AO1014" s="34"/>
      <c r="AP1014" s="34"/>
      <c r="AQ1014" s="34"/>
      <c r="AR1014" s="24"/>
    </row>
    <row r="1015" spans="1:44" ht="9.75">
      <c r="A1015" s="25" t="s">
        <v>402</v>
      </c>
      <c r="B1015" s="62">
        <v>33118</v>
      </c>
      <c r="C1015" s="114" t="s">
        <v>403</v>
      </c>
      <c r="D1015" s="29" t="s">
        <v>404</v>
      </c>
      <c r="E1015" s="24"/>
      <c r="F1015" s="24">
        <v>2</v>
      </c>
      <c r="G1015" s="24"/>
      <c r="H1015" s="24">
        <v>1</v>
      </c>
      <c r="I1015" s="24"/>
      <c r="J1015" s="24">
        <v>14</v>
      </c>
      <c r="K1015" s="24">
        <v>3</v>
      </c>
      <c r="L1015" s="24"/>
      <c r="M1015" s="24"/>
      <c r="N1015" s="24"/>
      <c r="O1015" s="24">
        <v>1</v>
      </c>
      <c r="P1015" s="24"/>
      <c r="Q1015" s="24">
        <v>1</v>
      </c>
      <c r="R1015" s="24"/>
      <c r="S1015" s="24"/>
      <c r="T1015" s="24">
        <v>10</v>
      </c>
      <c r="U1015" s="24"/>
      <c r="V1015" s="24"/>
      <c r="W1015" s="24">
        <v>9</v>
      </c>
      <c r="X1015" s="24"/>
      <c r="Y1015" s="24"/>
      <c r="Z1015" s="24">
        <v>17</v>
      </c>
      <c r="AA1015" s="24"/>
      <c r="AB1015" s="24"/>
      <c r="AC1015" s="24"/>
      <c r="AD1015" s="24">
        <v>3</v>
      </c>
      <c r="AE1015" s="24"/>
      <c r="AF1015" s="24"/>
      <c r="AG1015" s="24"/>
      <c r="AH1015" s="24">
        <v>20</v>
      </c>
      <c r="AI1015" s="24">
        <v>29</v>
      </c>
      <c r="AJ1015" s="24">
        <v>16</v>
      </c>
      <c r="AK1015" s="24"/>
      <c r="AL1015" s="34"/>
      <c r="AM1015" s="34"/>
      <c r="AN1015" s="34"/>
      <c r="AO1015" s="34"/>
      <c r="AP1015" s="34"/>
      <c r="AQ1015" s="34"/>
      <c r="AR1015" s="24"/>
    </row>
    <row r="1016" spans="1:44" ht="9.75">
      <c r="A1016" s="25" t="s">
        <v>402</v>
      </c>
      <c r="B1016" s="62">
        <v>33119</v>
      </c>
      <c r="C1016" s="114" t="s">
        <v>403</v>
      </c>
      <c r="D1016" s="29" t="s">
        <v>404</v>
      </c>
      <c r="E1016" s="24"/>
      <c r="F1016" s="24">
        <v>2</v>
      </c>
      <c r="G1016" s="24"/>
      <c r="H1016" s="24">
        <v>1</v>
      </c>
      <c r="I1016" s="24"/>
      <c r="J1016" s="24">
        <v>11</v>
      </c>
      <c r="K1016" s="24"/>
      <c r="L1016" s="24"/>
      <c r="M1016" s="24"/>
      <c r="N1016" s="24"/>
      <c r="O1016" s="24"/>
      <c r="P1016" s="24"/>
      <c r="Q1016" s="24">
        <v>6</v>
      </c>
      <c r="R1016" s="24"/>
      <c r="S1016" s="24"/>
      <c r="T1016" s="24">
        <v>14</v>
      </c>
      <c r="U1016" s="24"/>
      <c r="V1016" s="24"/>
      <c r="W1016" s="24">
        <v>11</v>
      </c>
      <c r="X1016" s="24"/>
      <c r="Y1016" s="24"/>
      <c r="Z1016" s="24">
        <v>17</v>
      </c>
      <c r="AA1016" s="24"/>
      <c r="AB1016" s="24"/>
      <c r="AC1016" s="24"/>
      <c r="AD1016" s="24">
        <v>5</v>
      </c>
      <c r="AE1016" s="24"/>
      <c r="AF1016" s="24"/>
      <c r="AG1016" s="24"/>
      <c r="AH1016" s="24"/>
      <c r="AI1016" s="24"/>
      <c r="AJ1016" s="24"/>
      <c r="AK1016" s="24"/>
      <c r="AL1016" s="34">
        <v>70</v>
      </c>
      <c r="AM1016" s="34"/>
      <c r="AN1016" s="34"/>
      <c r="AO1016" s="34"/>
      <c r="AP1016" s="34"/>
      <c r="AQ1016" s="34"/>
      <c r="AR1016" s="24"/>
    </row>
    <row r="1017" spans="1:44" ht="9.75">
      <c r="A1017" s="25" t="s">
        <v>402</v>
      </c>
      <c r="B1017" s="62">
        <v>33120</v>
      </c>
      <c r="C1017" s="114" t="s">
        <v>403</v>
      </c>
      <c r="D1017" s="29" t="s">
        <v>404</v>
      </c>
      <c r="E1017" s="24"/>
      <c r="F1017" s="24">
        <v>2</v>
      </c>
      <c r="G1017" s="24"/>
      <c r="H1017" s="24">
        <v>1</v>
      </c>
      <c r="I1017" s="24"/>
      <c r="J1017" s="24"/>
      <c r="K1017" s="24">
        <v>3</v>
      </c>
      <c r="L1017" s="24"/>
      <c r="M1017" s="24"/>
      <c r="N1017" s="24"/>
      <c r="O1017" s="24">
        <v>1</v>
      </c>
      <c r="P1017" s="24"/>
      <c r="Q1017" s="24">
        <v>5</v>
      </c>
      <c r="R1017" s="24"/>
      <c r="S1017" s="24"/>
      <c r="T1017" s="24"/>
      <c r="U1017" s="24"/>
      <c r="V1017" s="24"/>
      <c r="W1017" s="24">
        <v>4</v>
      </c>
      <c r="X1017" s="24"/>
      <c r="Y1017" s="24"/>
      <c r="Z1017" s="24">
        <v>19</v>
      </c>
      <c r="AA1017" s="24"/>
      <c r="AB1017" s="24"/>
      <c r="AC1017" s="24"/>
      <c r="AD1017" s="24">
        <v>1</v>
      </c>
      <c r="AE1017" s="24"/>
      <c r="AF1017" s="24"/>
      <c r="AG1017" s="24"/>
      <c r="AH1017" s="24"/>
      <c r="AI1017" s="24"/>
      <c r="AJ1017" s="24"/>
      <c r="AK1017" s="24"/>
      <c r="AL1017" s="34">
        <v>33</v>
      </c>
      <c r="AM1017" s="34"/>
      <c r="AN1017" s="34"/>
      <c r="AO1017" s="34"/>
      <c r="AP1017" s="34"/>
      <c r="AQ1017" s="34"/>
      <c r="AR1017" s="24"/>
    </row>
    <row r="1018" spans="1:44" ht="9.75">
      <c r="A1018" s="25" t="s">
        <v>402</v>
      </c>
      <c r="B1018" s="62">
        <v>33121</v>
      </c>
      <c r="C1018" s="114" t="s">
        <v>403</v>
      </c>
      <c r="D1018" s="29" t="s">
        <v>404</v>
      </c>
      <c r="E1018" s="24"/>
      <c r="F1018" s="24">
        <v>2</v>
      </c>
      <c r="G1018" s="24"/>
      <c r="H1018" s="24">
        <v>1</v>
      </c>
      <c r="I1018" s="24"/>
      <c r="J1018" s="24"/>
      <c r="K1018" s="24">
        <v>1</v>
      </c>
      <c r="L1018" s="24"/>
      <c r="M1018" s="24"/>
      <c r="N1018" s="24"/>
      <c r="O1018" s="24">
        <v>1</v>
      </c>
      <c r="P1018" s="24"/>
      <c r="Q1018" s="24">
        <v>5</v>
      </c>
      <c r="R1018" s="24"/>
      <c r="S1018" s="24"/>
      <c r="T1018" s="24">
        <v>5</v>
      </c>
      <c r="U1018" s="24"/>
      <c r="V1018" s="24"/>
      <c r="W1018" s="24">
        <v>15</v>
      </c>
      <c r="X1018" s="24"/>
      <c r="Y1018" s="24"/>
      <c r="Z1018" s="24">
        <v>17</v>
      </c>
      <c r="AA1018" s="24"/>
      <c r="AB1018" s="24"/>
      <c r="AC1018" s="24">
        <v>2</v>
      </c>
      <c r="AD1018" s="24">
        <v>1</v>
      </c>
      <c r="AE1018" s="24"/>
      <c r="AF1018" s="24"/>
      <c r="AG1018" s="24"/>
      <c r="AH1018" s="24"/>
      <c r="AI1018" s="24"/>
      <c r="AJ1018" s="24"/>
      <c r="AK1018" s="24"/>
      <c r="AL1018" s="34">
        <v>40</v>
      </c>
      <c r="AM1018" s="34"/>
      <c r="AN1018" s="34"/>
      <c r="AO1018" s="34"/>
      <c r="AP1018" s="34"/>
      <c r="AQ1018" s="34"/>
      <c r="AR1018" s="24"/>
    </row>
    <row r="1019" spans="1:44" ht="9.75">
      <c r="A1019" s="25" t="s">
        <v>402</v>
      </c>
      <c r="B1019" s="62">
        <v>33122</v>
      </c>
      <c r="C1019" s="114" t="s">
        <v>403</v>
      </c>
      <c r="D1019" s="29" t="s">
        <v>404</v>
      </c>
      <c r="E1019" s="24"/>
      <c r="F1019" s="24">
        <v>2</v>
      </c>
      <c r="G1019" s="24"/>
      <c r="H1019" s="24">
        <v>1</v>
      </c>
      <c r="I1019" s="24"/>
      <c r="J1019" s="24"/>
      <c r="K1019" s="24"/>
      <c r="L1019" s="24"/>
      <c r="M1019" s="24"/>
      <c r="N1019" s="24"/>
      <c r="O1019" s="24"/>
      <c r="P1019" s="24"/>
      <c r="Q1019" s="24">
        <v>3</v>
      </c>
      <c r="R1019" s="24"/>
      <c r="S1019" s="24"/>
      <c r="T1019" s="24"/>
      <c r="U1019" s="24"/>
      <c r="V1019" s="24"/>
      <c r="W1019" s="24">
        <v>10</v>
      </c>
      <c r="X1019" s="24"/>
      <c r="Y1019" s="24"/>
      <c r="Z1019" s="24">
        <v>18</v>
      </c>
      <c r="AA1019" s="24"/>
      <c r="AB1019" s="24"/>
      <c r="AC1019" s="24">
        <v>4</v>
      </c>
      <c r="AD1019" s="24"/>
      <c r="AE1019" s="24"/>
      <c r="AF1019" s="24"/>
      <c r="AG1019" s="24"/>
      <c r="AH1019" s="24"/>
      <c r="AI1019" s="24"/>
      <c r="AJ1019" s="24"/>
      <c r="AK1019" s="24"/>
      <c r="AL1019" s="34">
        <v>48</v>
      </c>
      <c r="AM1019" s="34"/>
      <c r="AN1019" s="34"/>
      <c r="AO1019" s="34"/>
      <c r="AP1019" s="34"/>
      <c r="AQ1019" s="34"/>
      <c r="AR1019" s="24"/>
    </row>
    <row r="1020" spans="1:44" ht="9.75">
      <c r="A1020" s="25" t="s">
        <v>402</v>
      </c>
      <c r="B1020" s="62">
        <v>33123</v>
      </c>
      <c r="C1020" s="114" t="s">
        <v>403</v>
      </c>
      <c r="D1020" s="29" t="s">
        <v>404</v>
      </c>
      <c r="E1020" s="24"/>
      <c r="F1020" s="24"/>
      <c r="G1020" s="24"/>
      <c r="H1020" s="24">
        <v>1</v>
      </c>
      <c r="I1020" s="24"/>
      <c r="J1020" s="24">
        <v>80</v>
      </c>
      <c r="K1020" s="24">
        <v>1</v>
      </c>
      <c r="L1020" s="24"/>
      <c r="M1020" s="24"/>
      <c r="N1020" s="24"/>
      <c r="O1020" s="24"/>
      <c r="P1020" s="24"/>
      <c r="Q1020" s="24">
        <v>5</v>
      </c>
      <c r="R1020" s="24"/>
      <c r="S1020" s="24"/>
      <c r="T1020" s="24">
        <v>10</v>
      </c>
      <c r="U1020" s="24"/>
      <c r="V1020" s="24"/>
      <c r="W1020" s="24">
        <v>9</v>
      </c>
      <c r="X1020" s="24"/>
      <c r="Y1020" s="24"/>
      <c r="Z1020" s="24">
        <v>18</v>
      </c>
      <c r="AA1020" s="24"/>
      <c r="AB1020" s="24"/>
      <c r="AC1020" s="24"/>
      <c r="AD1020" s="24">
        <v>1</v>
      </c>
      <c r="AE1020" s="24"/>
      <c r="AF1020" s="24"/>
      <c r="AG1020" s="24"/>
      <c r="AH1020" s="24"/>
      <c r="AI1020" s="24"/>
      <c r="AJ1020" s="24"/>
      <c r="AK1020" s="24"/>
      <c r="AL1020" s="34">
        <v>70</v>
      </c>
      <c r="AM1020" s="34"/>
      <c r="AN1020" s="34"/>
      <c r="AO1020" s="34"/>
      <c r="AP1020" s="34"/>
      <c r="AQ1020" s="34"/>
      <c r="AR1020" s="24"/>
    </row>
    <row r="1021" spans="1:44" ht="9.75">
      <c r="A1021" s="25" t="s">
        <v>402</v>
      </c>
      <c r="B1021" s="62">
        <v>33124</v>
      </c>
      <c r="C1021" s="114" t="s">
        <v>403</v>
      </c>
      <c r="D1021" s="29" t="s">
        <v>404</v>
      </c>
      <c r="E1021" s="24"/>
      <c r="F1021" s="24">
        <v>2</v>
      </c>
      <c r="G1021" s="24"/>
      <c r="H1021" s="24">
        <v>1</v>
      </c>
      <c r="I1021" s="24"/>
      <c r="J1021" s="24">
        <v>9</v>
      </c>
      <c r="K1021" s="24">
        <v>2</v>
      </c>
      <c r="L1021" s="24"/>
      <c r="M1021" s="24"/>
      <c r="N1021" s="24"/>
      <c r="O1021" s="24"/>
      <c r="P1021" s="24"/>
      <c r="Q1021" s="24">
        <v>4</v>
      </c>
      <c r="R1021" s="24"/>
      <c r="S1021" s="24"/>
      <c r="T1021" s="24"/>
      <c r="U1021" s="24"/>
      <c r="V1021" s="24"/>
      <c r="W1021" s="24">
        <v>12</v>
      </c>
      <c r="X1021" s="24"/>
      <c r="Y1021" s="24"/>
      <c r="Z1021" s="24"/>
      <c r="AA1021" s="24"/>
      <c r="AB1021" s="24"/>
      <c r="AC1021" s="24"/>
      <c r="AD1021" s="24">
        <v>1</v>
      </c>
      <c r="AE1021" s="24"/>
      <c r="AF1021" s="24"/>
      <c r="AG1021" s="24"/>
      <c r="AH1021" s="24"/>
      <c r="AI1021" s="24"/>
      <c r="AJ1021" s="24"/>
      <c r="AK1021" s="24"/>
      <c r="AL1021" s="34">
        <v>60</v>
      </c>
      <c r="AM1021" s="34"/>
      <c r="AN1021" s="34"/>
      <c r="AO1021" s="34"/>
      <c r="AP1021" s="34"/>
      <c r="AQ1021" s="34"/>
      <c r="AR1021" s="24"/>
    </row>
    <row r="1022" spans="1:44" ht="9.75">
      <c r="A1022" s="25" t="s">
        <v>402</v>
      </c>
      <c r="B1022" s="62">
        <v>33125</v>
      </c>
      <c r="C1022" s="114" t="s">
        <v>403</v>
      </c>
      <c r="D1022" s="29" t="s">
        <v>404</v>
      </c>
      <c r="E1022" s="24"/>
      <c r="F1022" s="24"/>
      <c r="G1022" s="24"/>
      <c r="H1022" s="24">
        <v>1</v>
      </c>
      <c r="I1022" s="24"/>
      <c r="J1022" s="24">
        <v>80</v>
      </c>
      <c r="K1022" s="24">
        <v>5</v>
      </c>
      <c r="L1022" s="24"/>
      <c r="M1022" s="24"/>
      <c r="N1022" s="24"/>
      <c r="O1022" s="24"/>
      <c r="P1022" s="24"/>
      <c r="Q1022" s="24">
        <v>4</v>
      </c>
      <c r="R1022" s="24"/>
      <c r="S1022" s="24"/>
      <c r="T1022" s="24">
        <v>25</v>
      </c>
      <c r="U1022" s="24"/>
      <c r="V1022" s="24"/>
      <c r="W1022" s="24"/>
      <c r="X1022" s="24"/>
      <c r="Y1022" s="24"/>
      <c r="Z1022" s="24">
        <v>18</v>
      </c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34">
        <v>30</v>
      </c>
      <c r="AM1022" s="34"/>
      <c r="AN1022" s="34"/>
      <c r="AO1022" s="34"/>
      <c r="AP1022" s="34"/>
      <c r="AQ1022" s="34"/>
      <c r="AR1022" s="24"/>
    </row>
    <row r="1023" spans="1:44" ht="9.75">
      <c r="A1023" s="25" t="s">
        <v>402</v>
      </c>
      <c r="B1023" s="62">
        <v>33126</v>
      </c>
      <c r="C1023" s="114" t="s">
        <v>403</v>
      </c>
      <c r="D1023" s="29" t="s">
        <v>404</v>
      </c>
      <c r="E1023" s="24"/>
      <c r="F1023" s="24"/>
      <c r="G1023" s="24"/>
      <c r="H1023" s="24"/>
      <c r="I1023" s="24"/>
      <c r="J1023" s="24">
        <v>0</v>
      </c>
      <c r="K1023" s="24">
        <v>5</v>
      </c>
      <c r="L1023" s="24"/>
      <c r="M1023" s="24"/>
      <c r="N1023" s="24"/>
      <c r="O1023" s="24"/>
      <c r="P1023" s="24"/>
      <c r="Q1023" s="24">
        <v>4</v>
      </c>
      <c r="R1023" s="24"/>
      <c r="S1023" s="24"/>
      <c r="T1023" s="24"/>
      <c r="U1023" s="24"/>
      <c r="V1023" s="24"/>
      <c r="W1023" s="24">
        <v>2</v>
      </c>
      <c r="X1023" s="24"/>
      <c r="Y1023" s="24"/>
      <c r="Z1023" s="24">
        <v>18</v>
      </c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34">
        <v>100</v>
      </c>
      <c r="AM1023" s="34"/>
      <c r="AN1023" s="34"/>
      <c r="AO1023" s="34"/>
      <c r="AP1023" s="34"/>
      <c r="AQ1023" s="34"/>
      <c r="AR1023" s="24"/>
    </row>
    <row r="1024" spans="1:44" ht="9.75">
      <c r="A1024" s="25" t="s">
        <v>402</v>
      </c>
      <c r="B1024" s="62">
        <v>33127</v>
      </c>
      <c r="C1024" s="114" t="s">
        <v>403</v>
      </c>
      <c r="D1024" s="29" t="s">
        <v>404</v>
      </c>
      <c r="E1024" s="24"/>
      <c r="F1024" s="24">
        <v>2</v>
      </c>
      <c r="G1024" s="24"/>
      <c r="H1024" s="24">
        <v>1</v>
      </c>
      <c r="I1024" s="24"/>
      <c r="J1024" s="24"/>
      <c r="K1024" s="24">
        <v>5</v>
      </c>
      <c r="L1024" s="24"/>
      <c r="M1024" s="24"/>
      <c r="N1024" s="24"/>
      <c r="O1024" s="24"/>
      <c r="P1024" s="24"/>
      <c r="Q1024" s="24">
        <v>2</v>
      </c>
      <c r="R1024" s="24"/>
      <c r="S1024" s="24"/>
      <c r="T1024" s="24"/>
      <c r="U1024" s="24"/>
      <c r="V1024" s="24"/>
      <c r="W1024" s="24"/>
      <c r="X1024" s="24"/>
      <c r="Y1024" s="24"/>
      <c r="Z1024" s="24">
        <v>30</v>
      </c>
      <c r="AA1024" s="24"/>
      <c r="AB1024" s="24"/>
      <c r="AC1024" s="24"/>
      <c r="AD1024" s="24">
        <v>2</v>
      </c>
      <c r="AE1024" s="24"/>
      <c r="AF1024" s="24"/>
      <c r="AG1024" s="24"/>
      <c r="AH1024" s="24"/>
      <c r="AI1024" s="24"/>
      <c r="AJ1024" s="24"/>
      <c r="AK1024" s="24"/>
      <c r="AL1024" s="34">
        <v>90</v>
      </c>
      <c r="AM1024" s="34"/>
      <c r="AN1024" s="34"/>
      <c r="AO1024" s="34"/>
      <c r="AP1024" s="34"/>
      <c r="AQ1024" s="34"/>
      <c r="AR1024" s="24"/>
    </row>
    <row r="1025" spans="1:44" ht="9.75">
      <c r="A1025" s="25" t="s">
        <v>402</v>
      </c>
      <c r="B1025" s="62">
        <v>33128</v>
      </c>
      <c r="C1025" s="114" t="s">
        <v>403</v>
      </c>
      <c r="D1025" s="29" t="s">
        <v>404</v>
      </c>
      <c r="E1025" s="24"/>
      <c r="F1025" s="24">
        <v>1</v>
      </c>
      <c r="G1025" s="24"/>
      <c r="H1025" s="24">
        <v>1</v>
      </c>
      <c r="I1025" s="24"/>
      <c r="J1025" s="24">
        <v>21</v>
      </c>
      <c r="K1025" s="24">
        <v>4</v>
      </c>
      <c r="L1025" s="24"/>
      <c r="M1025" s="24"/>
      <c r="N1025" s="24">
        <v>5</v>
      </c>
      <c r="O1025" s="24"/>
      <c r="P1025" s="24"/>
      <c r="Q1025" s="24">
        <v>3</v>
      </c>
      <c r="R1025" s="24"/>
      <c r="S1025" s="24"/>
      <c r="T1025" s="24"/>
      <c r="U1025" s="24"/>
      <c r="V1025" s="24"/>
      <c r="W1025" s="24"/>
      <c r="X1025" s="24"/>
      <c r="Y1025" s="24"/>
      <c r="Z1025" s="24">
        <v>18</v>
      </c>
      <c r="AA1025" s="24"/>
      <c r="AB1025" s="24"/>
      <c r="AC1025" s="24">
        <v>1</v>
      </c>
      <c r="AD1025" s="24"/>
      <c r="AE1025" s="24"/>
      <c r="AF1025" s="24"/>
      <c r="AG1025" s="24"/>
      <c r="AH1025" s="24"/>
      <c r="AI1025" s="24"/>
      <c r="AJ1025" s="24"/>
      <c r="AK1025" s="24"/>
      <c r="AL1025" s="34">
        <v>80</v>
      </c>
      <c r="AM1025" s="34"/>
      <c r="AN1025" s="34"/>
      <c r="AO1025" s="34"/>
      <c r="AP1025" s="34"/>
      <c r="AQ1025" s="34"/>
      <c r="AR1025" s="24"/>
    </row>
    <row r="1026" spans="1:44" ht="9.75">
      <c r="A1026" s="25" t="s">
        <v>402</v>
      </c>
      <c r="B1026" s="62">
        <v>33129</v>
      </c>
      <c r="C1026" s="114" t="s">
        <v>403</v>
      </c>
      <c r="D1026" s="29" t="s">
        <v>404</v>
      </c>
      <c r="E1026" s="24"/>
      <c r="F1026" s="24">
        <v>2</v>
      </c>
      <c r="G1026" s="24"/>
      <c r="H1026" s="24">
        <v>1</v>
      </c>
      <c r="I1026" s="24"/>
      <c r="J1026" s="24">
        <v>21</v>
      </c>
      <c r="K1026" s="24"/>
      <c r="L1026" s="24"/>
      <c r="M1026" s="24"/>
      <c r="N1026" s="24">
        <v>5</v>
      </c>
      <c r="O1026" s="24"/>
      <c r="P1026" s="24"/>
      <c r="Q1026" s="24">
        <v>3</v>
      </c>
      <c r="R1026" s="24"/>
      <c r="S1026" s="24"/>
      <c r="T1026" s="24">
        <v>5</v>
      </c>
      <c r="U1026" s="24"/>
      <c r="V1026" s="24"/>
      <c r="W1026" s="24">
        <v>13</v>
      </c>
      <c r="X1026" s="24"/>
      <c r="Y1026" s="24"/>
      <c r="Z1026" s="24">
        <v>25</v>
      </c>
      <c r="AA1026" s="24"/>
      <c r="AB1026" s="24"/>
      <c r="AC1026" s="24">
        <v>2</v>
      </c>
      <c r="AD1026" s="24">
        <v>1</v>
      </c>
      <c r="AE1026" s="24">
        <v>4</v>
      </c>
      <c r="AF1026" s="24"/>
      <c r="AG1026" s="24"/>
      <c r="AH1026" s="24">
        <v>32</v>
      </c>
      <c r="AI1026" s="24">
        <v>12</v>
      </c>
      <c r="AJ1026" s="24">
        <v>21</v>
      </c>
      <c r="AK1026" s="24"/>
      <c r="AL1026" s="34"/>
      <c r="AM1026" s="34"/>
      <c r="AN1026" s="34"/>
      <c r="AO1026" s="34"/>
      <c r="AP1026" s="34"/>
      <c r="AQ1026" s="34"/>
      <c r="AR1026" s="24"/>
    </row>
    <row r="1027" spans="1:44" ht="9.75">
      <c r="A1027" s="25" t="s">
        <v>402</v>
      </c>
      <c r="B1027" s="62">
        <v>33130</v>
      </c>
      <c r="C1027" s="114" t="s">
        <v>403</v>
      </c>
      <c r="D1027" s="29" t="s">
        <v>404</v>
      </c>
      <c r="E1027" s="24"/>
      <c r="F1027" s="24">
        <v>2</v>
      </c>
      <c r="G1027" s="24"/>
      <c r="H1027" s="24">
        <v>1</v>
      </c>
      <c r="I1027" s="24"/>
      <c r="J1027" s="24">
        <v>30</v>
      </c>
      <c r="K1027" s="24"/>
      <c r="L1027" s="24"/>
      <c r="M1027" s="24"/>
      <c r="N1027" s="24">
        <v>5</v>
      </c>
      <c r="O1027" s="24"/>
      <c r="P1027" s="24"/>
      <c r="Q1027" s="24">
        <v>2</v>
      </c>
      <c r="R1027" s="24"/>
      <c r="S1027" s="24"/>
      <c r="T1027" s="24">
        <v>5</v>
      </c>
      <c r="U1027" s="24"/>
      <c r="V1027" s="24"/>
      <c r="W1027" s="24">
        <v>15</v>
      </c>
      <c r="X1027" s="24"/>
      <c r="Y1027" s="24"/>
      <c r="Z1027" s="24">
        <v>25</v>
      </c>
      <c r="AA1027" s="24"/>
      <c r="AB1027" s="24"/>
      <c r="AC1027" s="24">
        <v>2</v>
      </c>
      <c r="AD1027" s="24">
        <v>2</v>
      </c>
      <c r="AE1027" s="24"/>
      <c r="AF1027" s="24"/>
      <c r="AG1027" s="24"/>
      <c r="AH1027" s="24">
        <v>34</v>
      </c>
      <c r="AI1027" s="24">
        <v>4</v>
      </c>
      <c r="AJ1027" s="24">
        <v>30</v>
      </c>
      <c r="AK1027" s="24"/>
      <c r="AL1027" s="34"/>
      <c r="AM1027" s="34"/>
      <c r="AN1027" s="34"/>
      <c r="AO1027" s="34"/>
      <c r="AP1027" s="34"/>
      <c r="AQ1027" s="34"/>
      <c r="AR1027" s="24"/>
    </row>
    <row r="1028" spans="1:44" ht="9.75">
      <c r="A1028" s="25" t="s">
        <v>402</v>
      </c>
      <c r="B1028" s="62">
        <v>33131</v>
      </c>
      <c r="C1028" s="114" t="s">
        <v>403</v>
      </c>
      <c r="D1028" s="29" t="s">
        <v>404</v>
      </c>
      <c r="E1028" s="24"/>
      <c r="F1028" s="24">
        <v>2</v>
      </c>
      <c r="G1028" s="24"/>
      <c r="H1028" s="24">
        <v>1</v>
      </c>
      <c r="I1028" s="24"/>
      <c r="J1028" s="24">
        <v>30</v>
      </c>
      <c r="K1028" s="24">
        <v>2</v>
      </c>
      <c r="L1028" s="24"/>
      <c r="M1028" s="24"/>
      <c r="N1028" s="24">
        <v>41</v>
      </c>
      <c r="O1028" s="24"/>
      <c r="P1028" s="24"/>
      <c r="Q1028" s="24">
        <v>2</v>
      </c>
      <c r="R1028" s="24"/>
      <c r="S1028" s="24"/>
      <c r="T1028" s="24">
        <v>5</v>
      </c>
      <c r="U1028" s="24"/>
      <c r="V1028" s="24"/>
      <c r="W1028" s="24"/>
      <c r="X1028" s="24"/>
      <c r="Y1028" s="24"/>
      <c r="Z1028" s="24">
        <v>25</v>
      </c>
      <c r="AA1028" s="24"/>
      <c r="AB1028" s="24"/>
      <c r="AC1028" s="24">
        <v>2</v>
      </c>
      <c r="AD1028" s="24">
        <v>2</v>
      </c>
      <c r="AE1028" s="24"/>
      <c r="AF1028" s="24"/>
      <c r="AG1028" s="24"/>
      <c r="AH1028" s="24"/>
      <c r="AI1028" s="24"/>
      <c r="AJ1028" s="24"/>
      <c r="AK1028" s="24"/>
      <c r="AL1028" s="34">
        <v>100</v>
      </c>
      <c r="AM1028" s="34"/>
      <c r="AN1028" s="34"/>
      <c r="AO1028" s="34"/>
      <c r="AP1028" s="34"/>
      <c r="AQ1028" s="34"/>
      <c r="AR1028" s="24"/>
    </row>
    <row r="1029" spans="1:44" ht="9.75">
      <c r="A1029" s="25" t="s">
        <v>402</v>
      </c>
      <c r="B1029" s="62">
        <v>33132</v>
      </c>
      <c r="C1029" s="114" t="s">
        <v>403</v>
      </c>
      <c r="D1029" s="29" t="s">
        <v>404</v>
      </c>
      <c r="E1029" s="24"/>
      <c r="F1029" s="24">
        <v>2</v>
      </c>
      <c r="G1029" s="24"/>
      <c r="H1029" s="24">
        <v>1</v>
      </c>
      <c r="I1029" s="24"/>
      <c r="J1029" s="24"/>
      <c r="K1029" s="24"/>
      <c r="L1029" s="24"/>
      <c r="M1029" s="24"/>
      <c r="N1029" s="24"/>
      <c r="O1029" s="24"/>
      <c r="P1029" s="24"/>
      <c r="Q1029" s="24">
        <v>2</v>
      </c>
      <c r="R1029" s="24"/>
      <c r="S1029" s="24"/>
      <c r="T1029" s="24">
        <v>12</v>
      </c>
      <c r="U1029" s="24"/>
      <c r="V1029" s="24"/>
      <c r="W1029" s="24">
        <v>22</v>
      </c>
      <c r="X1029" s="24"/>
      <c r="Y1029" s="24"/>
      <c r="Z1029" s="24"/>
      <c r="AA1029" s="24"/>
      <c r="AB1029" s="24"/>
      <c r="AC1029" s="24"/>
      <c r="AD1029" s="24">
        <v>2</v>
      </c>
      <c r="AE1029" s="24"/>
      <c r="AF1029" s="24"/>
      <c r="AG1029" s="24"/>
      <c r="AH1029" s="24"/>
      <c r="AI1029" s="24"/>
      <c r="AJ1029" s="24"/>
      <c r="AK1029" s="24"/>
      <c r="AL1029" s="34">
        <v>90</v>
      </c>
      <c r="AM1029" s="34"/>
      <c r="AN1029" s="34"/>
      <c r="AO1029" s="34"/>
      <c r="AP1029" s="34"/>
      <c r="AQ1029" s="34"/>
      <c r="AR1029" s="24"/>
    </row>
    <row r="1030" spans="1:44" ht="9.75">
      <c r="A1030" s="25" t="s">
        <v>402</v>
      </c>
      <c r="B1030" s="62">
        <v>33133</v>
      </c>
      <c r="C1030" s="114" t="s">
        <v>403</v>
      </c>
      <c r="D1030" s="29" t="s">
        <v>404</v>
      </c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34"/>
      <c r="AM1030" s="34"/>
      <c r="AN1030" s="34"/>
      <c r="AO1030" s="34"/>
      <c r="AP1030" s="34"/>
      <c r="AQ1030" s="34"/>
      <c r="AR1030" s="24"/>
    </row>
    <row r="1031" spans="1:44" ht="9.75">
      <c r="A1031" s="25" t="s">
        <v>402</v>
      </c>
      <c r="B1031" s="62">
        <v>33134</v>
      </c>
      <c r="C1031" s="114" t="s">
        <v>403</v>
      </c>
      <c r="D1031" s="29" t="s">
        <v>404</v>
      </c>
      <c r="E1031" s="24"/>
      <c r="F1031" s="24">
        <v>2</v>
      </c>
      <c r="G1031" s="24"/>
      <c r="H1031" s="24">
        <v>1</v>
      </c>
      <c r="I1031" s="24"/>
      <c r="J1031" s="24"/>
      <c r="K1031" s="24">
        <v>2</v>
      </c>
      <c r="L1031" s="24"/>
      <c r="M1031" s="24"/>
      <c r="N1031" s="24"/>
      <c r="O1031" s="24"/>
      <c r="P1031" s="24"/>
      <c r="Q1031" s="24">
        <v>3</v>
      </c>
      <c r="R1031" s="24"/>
      <c r="S1031" s="24"/>
      <c r="T1031" s="24">
        <v>5</v>
      </c>
      <c r="U1031" s="24"/>
      <c r="V1031" s="24"/>
      <c r="W1031" s="24">
        <v>15</v>
      </c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34">
        <v>55</v>
      </c>
      <c r="AM1031" s="34"/>
      <c r="AN1031" s="34"/>
      <c r="AO1031" s="34"/>
      <c r="AP1031" s="34"/>
      <c r="AQ1031" s="34"/>
      <c r="AR1031" s="24"/>
    </row>
    <row r="1032" spans="1:44" ht="9.75">
      <c r="A1032" s="25" t="s">
        <v>402</v>
      </c>
      <c r="B1032" s="62">
        <v>33135</v>
      </c>
      <c r="C1032" s="114" t="s">
        <v>403</v>
      </c>
      <c r="D1032" s="29" t="s">
        <v>404</v>
      </c>
      <c r="E1032" s="24"/>
      <c r="F1032" s="24">
        <v>3</v>
      </c>
      <c r="G1032" s="24"/>
      <c r="H1032" s="24">
        <v>1</v>
      </c>
      <c r="I1032" s="24"/>
      <c r="J1032" s="24">
        <v>28</v>
      </c>
      <c r="K1032" s="24">
        <v>4</v>
      </c>
      <c r="L1032" s="24"/>
      <c r="M1032" s="24"/>
      <c r="N1032" s="24"/>
      <c r="O1032" s="24"/>
      <c r="P1032" s="24"/>
      <c r="Q1032" s="24">
        <v>3</v>
      </c>
      <c r="R1032" s="24"/>
      <c r="S1032" s="24"/>
      <c r="T1032" s="24">
        <v>5</v>
      </c>
      <c r="U1032" s="24"/>
      <c r="V1032" s="24"/>
      <c r="W1032" s="24">
        <v>15</v>
      </c>
      <c r="X1032" s="24">
        <v>2</v>
      </c>
      <c r="Y1032" s="24"/>
      <c r="Z1032" s="24"/>
      <c r="AA1032" s="24"/>
      <c r="AB1032" s="24"/>
      <c r="AC1032" s="24">
        <v>2</v>
      </c>
      <c r="AD1032" s="24"/>
      <c r="AE1032" s="24"/>
      <c r="AF1032" s="24"/>
      <c r="AG1032" s="24"/>
      <c r="AH1032" s="24"/>
      <c r="AI1032" s="24"/>
      <c r="AJ1032" s="24"/>
      <c r="AK1032" s="24"/>
      <c r="AL1032" s="34">
        <v>100</v>
      </c>
      <c r="AM1032" s="34"/>
      <c r="AN1032" s="34"/>
      <c r="AO1032" s="34"/>
      <c r="AP1032" s="34"/>
      <c r="AQ1032" s="34"/>
      <c r="AR1032" s="24"/>
    </row>
    <row r="1033" spans="1:44" ht="9.75">
      <c r="A1033" s="25" t="s">
        <v>402</v>
      </c>
      <c r="B1033" s="62">
        <v>33136</v>
      </c>
      <c r="C1033" s="114" t="s">
        <v>403</v>
      </c>
      <c r="D1033" s="29" t="s">
        <v>404</v>
      </c>
      <c r="E1033" s="24"/>
      <c r="F1033" s="24">
        <v>1</v>
      </c>
      <c r="G1033" s="24"/>
      <c r="H1033" s="24">
        <v>1</v>
      </c>
      <c r="I1033" s="24"/>
      <c r="J1033" s="24">
        <v>8</v>
      </c>
      <c r="K1033" s="24">
        <v>1</v>
      </c>
      <c r="L1033" s="24"/>
      <c r="M1033" s="24"/>
      <c r="N1033" s="24"/>
      <c r="O1033" s="24"/>
      <c r="P1033" s="24"/>
      <c r="Q1033" s="24">
        <v>5</v>
      </c>
      <c r="R1033" s="24"/>
      <c r="S1033" s="24"/>
      <c r="T1033" s="24">
        <v>5</v>
      </c>
      <c r="U1033" s="24"/>
      <c r="V1033" s="24"/>
      <c r="W1033" s="24">
        <v>15</v>
      </c>
      <c r="X1033" s="24"/>
      <c r="Y1033" s="24"/>
      <c r="Z1033" s="24">
        <v>12</v>
      </c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34">
        <v>80</v>
      </c>
      <c r="AM1033" s="34"/>
      <c r="AN1033" s="34"/>
      <c r="AO1033" s="34"/>
      <c r="AP1033" s="34"/>
      <c r="AQ1033" s="34"/>
      <c r="AR1033" s="24"/>
    </row>
    <row r="1034" spans="1:44" ht="9.75">
      <c r="A1034" s="25" t="s">
        <v>402</v>
      </c>
      <c r="B1034" s="62">
        <v>33137</v>
      </c>
      <c r="C1034" s="114" t="s">
        <v>403</v>
      </c>
      <c r="D1034" s="29" t="s">
        <v>404</v>
      </c>
      <c r="E1034" s="24"/>
      <c r="F1034" s="24">
        <v>2</v>
      </c>
      <c r="G1034" s="24"/>
      <c r="H1034" s="24">
        <v>1</v>
      </c>
      <c r="I1034" s="24"/>
      <c r="J1034" s="24"/>
      <c r="K1034" s="24">
        <v>2</v>
      </c>
      <c r="L1034" s="24"/>
      <c r="M1034" s="24"/>
      <c r="N1034" s="24"/>
      <c r="O1034" s="24">
        <v>2</v>
      </c>
      <c r="P1034" s="24"/>
      <c r="Q1034" s="24">
        <v>2</v>
      </c>
      <c r="R1034" s="24"/>
      <c r="S1034" s="24"/>
      <c r="T1034" s="24"/>
      <c r="U1034" s="24"/>
      <c r="V1034" s="24"/>
      <c r="W1034" s="24">
        <v>10</v>
      </c>
      <c r="X1034" s="24"/>
      <c r="Y1034" s="24"/>
      <c r="Z1034" s="24">
        <v>12</v>
      </c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34">
        <v>80</v>
      </c>
      <c r="AM1034" s="34"/>
      <c r="AN1034" s="34"/>
      <c r="AO1034" s="34"/>
      <c r="AP1034" s="34"/>
      <c r="AQ1034" s="34"/>
      <c r="AR1034" s="24"/>
    </row>
    <row r="1035" spans="1:44" ht="9.75">
      <c r="A1035" s="25" t="s">
        <v>402</v>
      </c>
      <c r="B1035" s="62">
        <v>33138</v>
      </c>
      <c r="C1035" s="114" t="s">
        <v>403</v>
      </c>
      <c r="D1035" s="29" t="s">
        <v>404</v>
      </c>
      <c r="E1035" s="24"/>
      <c r="F1035" s="24"/>
      <c r="G1035" s="24"/>
      <c r="H1035" s="24">
        <v>1</v>
      </c>
      <c r="I1035" s="24"/>
      <c r="J1035" s="24"/>
      <c r="K1035" s="24">
        <v>3</v>
      </c>
      <c r="L1035" s="24"/>
      <c r="M1035" s="24"/>
      <c r="N1035" s="24"/>
      <c r="O1035" s="24"/>
      <c r="P1035" s="24"/>
      <c r="Q1035" s="24">
        <v>2</v>
      </c>
      <c r="R1035" s="24"/>
      <c r="S1035" s="24"/>
      <c r="T1035" s="24">
        <v>10</v>
      </c>
      <c r="U1035" s="24"/>
      <c r="V1035" s="24"/>
      <c r="W1035" s="24">
        <v>5</v>
      </c>
      <c r="X1035" s="24"/>
      <c r="Y1035" s="24"/>
      <c r="Z1035" s="24">
        <v>12</v>
      </c>
      <c r="AA1035" s="24"/>
      <c r="AB1035" s="24"/>
      <c r="AC1035" s="24"/>
      <c r="AD1035" s="24">
        <v>3</v>
      </c>
      <c r="AE1035" s="24"/>
      <c r="AF1035" s="24"/>
      <c r="AG1035" s="24"/>
      <c r="AH1035" s="24">
        <v>40</v>
      </c>
      <c r="AI1035" s="24">
        <v>6</v>
      </c>
      <c r="AJ1035" s="24">
        <v>38</v>
      </c>
      <c r="AK1035" s="24"/>
      <c r="AL1035" s="34"/>
      <c r="AM1035" s="34"/>
      <c r="AN1035" s="34"/>
      <c r="AO1035" s="34"/>
      <c r="AP1035" s="34"/>
      <c r="AQ1035" s="34"/>
      <c r="AR1035" s="24"/>
    </row>
    <row r="1036" spans="1:44" ht="9.75">
      <c r="A1036" s="25" t="s">
        <v>402</v>
      </c>
      <c r="B1036" s="62">
        <v>33139</v>
      </c>
      <c r="C1036" s="114" t="s">
        <v>403</v>
      </c>
      <c r="D1036" s="29" t="s">
        <v>404</v>
      </c>
      <c r="E1036" s="24"/>
      <c r="F1036" s="24">
        <v>2</v>
      </c>
      <c r="G1036" s="24"/>
      <c r="H1036" s="24">
        <v>1</v>
      </c>
      <c r="I1036" s="24"/>
      <c r="J1036" s="24">
        <v>35</v>
      </c>
      <c r="K1036" s="24">
        <v>3</v>
      </c>
      <c r="L1036" s="24"/>
      <c r="M1036" s="24"/>
      <c r="N1036" s="24"/>
      <c r="O1036" s="24"/>
      <c r="P1036" s="24"/>
      <c r="Q1036" s="24">
        <v>3</v>
      </c>
      <c r="R1036" s="24"/>
      <c r="S1036" s="24"/>
      <c r="T1036" s="24">
        <v>10</v>
      </c>
      <c r="U1036" s="24"/>
      <c r="V1036" s="24">
        <v>2</v>
      </c>
      <c r="W1036" s="24">
        <v>6</v>
      </c>
      <c r="X1036" s="24"/>
      <c r="Y1036" s="24"/>
      <c r="Z1036" s="24">
        <v>12</v>
      </c>
      <c r="AA1036" s="24"/>
      <c r="AB1036" s="24"/>
      <c r="AC1036" s="24"/>
      <c r="AD1036" s="24">
        <v>3</v>
      </c>
      <c r="AE1036" s="24"/>
      <c r="AF1036" s="24"/>
      <c r="AG1036" s="24"/>
      <c r="AH1036" s="24"/>
      <c r="AI1036" s="24"/>
      <c r="AJ1036" s="24"/>
      <c r="AK1036" s="24"/>
      <c r="AL1036" s="34">
        <v>70</v>
      </c>
      <c r="AM1036" s="34"/>
      <c r="AN1036" s="34"/>
      <c r="AO1036" s="34"/>
      <c r="AP1036" s="34"/>
      <c r="AQ1036" s="34"/>
      <c r="AR1036" s="24"/>
    </row>
    <row r="1037" spans="1:44" ht="9.75">
      <c r="A1037" s="25" t="s">
        <v>402</v>
      </c>
      <c r="B1037" s="62">
        <v>33140</v>
      </c>
      <c r="C1037" s="114" t="s">
        <v>403</v>
      </c>
      <c r="D1037" s="29" t="s">
        <v>404</v>
      </c>
      <c r="E1037" s="24"/>
      <c r="F1037" s="24">
        <v>2</v>
      </c>
      <c r="G1037" s="24"/>
      <c r="H1037" s="24">
        <v>1</v>
      </c>
      <c r="I1037" s="24"/>
      <c r="J1037" s="24">
        <v>35</v>
      </c>
      <c r="K1037" s="24">
        <v>4</v>
      </c>
      <c r="L1037" s="24"/>
      <c r="M1037" s="24"/>
      <c r="N1037" s="24"/>
      <c r="O1037" s="24"/>
      <c r="P1037" s="24"/>
      <c r="Q1037" s="24">
        <v>4</v>
      </c>
      <c r="R1037" s="24"/>
      <c r="S1037" s="24"/>
      <c r="T1037" s="24">
        <v>10</v>
      </c>
      <c r="U1037" s="24"/>
      <c r="V1037" s="24"/>
      <c r="W1037" s="24">
        <v>6</v>
      </c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34">
        <v>60</v>
      </c>
      <c r="AM1037" s="34"/>
      <c r="AN1037" s="34"/>
      <c r="AO1037" s="34"/>
      <c r="AP1037" s="34"/>
      <c r="AQ1037" s="34"/>
      <c r="AR1037" s="24"/>
    </row>
    <row r="1038" spans="1:44" ht="9.75">
      <c r="A1038" s="25" t="s">
        <v>402</v>
      </c>
      <c r="B1038" s="62">
        <v>33141</v>
      </c>
      <c r="C1038" s="114" t="s">
        <v>403</v>
      </c>
      <c r="D1038" s="29" t="s">
        <v>404</v>
      </c>
      <c r="E1038" s="24"/>
      <c r="F1038" s="24"/>
      <c r="G1038" s="24"/>
      <c r="H1038" s="24">
        <v>1</v>
      </c>
      <c r="I1038" s="24"/>
      <c r="J1038" s="24">
        <v>42</v>
      </c>
      <c r="K1038" s="24"/>
      <c r="L1038" s="24"/>
      <c r="M1038" s="24"/>
      <c r="N1038" s="24"/>
      <c r="O1038" s="24"/>
      <c r="P1038" s="24"/>
      <c r="Q1038" s="24">
        <v>3</v>
      </c>
      <c r="R1038" s="24"/>
      <c r="S1038" s="24"/>
      <c r="T1038" s="24">
        <v>10</v>
      </c>
      <c r="U1038" s="24"/>
      <c r="V1038" s="24"/>
      <c r="W1038" s="24">
        <v>12</v>
      </c>
      <c r="X1038" s="24"/>
      <c r="Y1038" s="24"/>
      <c r="Z1038" s="24"/>
      <c r="AA1038" s="24"/>
      <c r="AB1038" s="24"/>
      <c r="AC1038" s="24"/>
      <c r="AD1038" s="24">
        <v>3</v>
      </c>
      <c r="AE1038" s="24"/>
      <c r="AF1038" s="24"/>
      <c r="AG1038" s="24"/>
      <c r="AH1038" s="24"/>
      <c r="AI1038" s="24"/>
      <c r="AJ1038" s="24"/>
      <c r="AK1038" s="24"/>
      <c r="AL1038" s="34">
        <v>80</v>
      </c>
      <c r="AM1038" s="34"/>
      <c r="AN1038" s="34"/>
      <c r="AO1038" s="34"/>
      <c r="AP1038" s="34"/>
      <c r="AQ1038" s="34"/>
      <c r="AR1038" s="24"/>
    </row>
    <row r="1039" spans="1:44" ht="9.75">
      <c r="A1039" s="25" t="s">
        <v>402</v>
      </c>
      <c r="B1039" s="62">
        <v>33142</v>
      </c>
      <c r="C1039" s="114" t="s">
        <v>403</v>
      </c>
      <c r="D1039" s="29" t="s">
        <v>404</v>
      </c>
      <c r="E1039" s="24"/>
      <c r="F1039" s="24"/>
      <c r="G1039" s="24"/>
      <c r="H1039" s="24">
        <v>1</v>
      </c>
      <c r="I1039" s="24"/>
      <c r="J1039" s="24">
        <v>12</v>
      </c>
      <c r="K1039" s="24"/>
      <c r="L1039" s="24"/>
      <c r="M1039" s="24"/>
      <c r="N1039" s="24">
        <v>22</v>
      </c>
      <c r="O1039" s="24"/>
      <c r="P1039" s="24"/>
      <c r="Q1039" s="24">
        <v>2</v>
      </c>
      <c r="R1039" s="24"/>
      <c r="S1039" s="24"/>
      <c r="T1039" s="24"/>
      <c r="U1039" s="24"/>
      <c r="V1039" s="24"/>
      <c r="W1039" s="24">
        <v>8</v>
      </c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>
        <v>55</v>
      </c>
      <c r="AI1039" s="24">
        <v>5</v>
      </c>
      <c r="AJ1039" s="24">
        <v>20</v>
      </c>
      <c r="AK1039" s="24">
        <v>2</v>
      </c>
      <c r="AL1039" s="34"/>
      <c r="AM1039" s="34"/>
      <c r="AN1039" s="34"/>
      <c r="AO1039" s="34"/>
      <c r="AP1039" s="34"/>
      <c r="AQ1039" s="34"/>
      <c r="AR1039" s="24"/>
    </row>
    <row r="1040" spans="1:44" ht="9.75">
      <c r="A1040" s="25" t="s">
        <v>402</v>
      </c>
      <c r="B1040" s="62">
        <v>33143</v>
      </c>
      <c r="C1040" s="114" t="s">
        <v>403</v>
      </c>
      <c r="D1040" s="29" t="s">
        <v>404</v>
      </c>
      <c r="E1040" s="24"/>
      <c r="F1040" s="24"/>
      <c r="G1040" s="24"/>
      <c r="H1040" s="24">
        <v>1</v>
      </c>
      <c r="I1040" s="24"/>
      <c r="J1040" s="24"/>
      <c r="K1040" s="24"/>
      <c r="L1040" s="24"/>
      <c r="M1040" s="24"/>
      <c r="N1040" s="24"/>
      <c r="O1040" s="24"/>
      <c r="P1040" s="24"/>
      <c r="Q1040" s="24">
        <v>3</v>
      </c>
      <c r="R1040" s="24"/>
      <c r="S1040" s="24"/>
      <c r="T1040" s="24">
        <v>2</v>
      </c>
      <c r="U1040" s="24"/>
      <c r="V1040" s="24"/>
      <c r="W1040" s="24">
        <v>4</v>
      </c>
      <c r="X1040" s="24"/>
      <c r="Y1040" s="24"/>
      <c r="Z1040" s="24"/>
      <c r="AA1040" s="24"/>
      <c r="AB1040" s="24"/>
      <c r="AC1040" s="24"/>
      <c r="AD1040" s="24">
        <v>2</v>
      </c>
      <c r="AE1040" s="24"/>
      <c r="AF1040" s="24"/>
      <c r="AG1040" s="24"/>
      <c r="AH1040" s="24"/>
      <c r="AI1040" s="24"/>
      <c r="AJ1040" s="24"/>
      <c r="AK1040" s="24"/>
      <c r="AL1040" s="34">
        <v>30</v>
      </c>
      <c r="AM1040" s="34"/>
      <c r="AN1040" s="34"/>
      <c r="AO1040" s="34"/>
      <c r="AP1040" s="34"/>
      <c r="AQ1040" s="34"/>
      <c r="AR1040" s="24"/>
    </row>
    <row r="1041" spans="1:44" ht="9.75">
      <c r="A1041" s="25" t="s">
        <v>402</v>
      </c>
      <c r="B1041" s="62">
        <v>33144</v>
      </c>
      <c r="C1041" s="114" t="s">
        <v>403</v>
      </c>
      <c r="D1041" s="29" t="s">
        <v>404</v>
      </c>
      <c r="E1041" s="24"/>
      <c r="F1041" s="24"/>
      <c r="G1041" s="24"/>
      <c r="H1041" s="24"/>
      <c r="I1041" s="24"/>
      <c r="J1041" s="24">
        <v>22</v>
      </c>
      <c r="K1041" s="24">
        <v>1</v>
      </c>
      <c r="L1041" s="24"/>
      <c r="M1041" s="24"/>
      <c r="N1041" s="24"/>
      <c r="O1041" s="24"/>
      <c r="P1041" s="24"/>
      <c r="Q1041" s="24">
        <v>2</v>
      </c>
      <c r="R1041" s="24"/>
      <c r="S1041" s="24"/>
      <c r="T1041" s="24">
        <v>12</v>
      </c>
      <c r="U1041" s="24"/>
      <c r="V1041" s="24"/>
      <c r="W1041" s="24">
        <v>12</v>
      </c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34">
        <v>80</v>
      </c>
      <c r="AM1041" s="34"/>
      <c r="AN1041" s="34"/>
      <c r="AO1041" s="34"/>
      <c r="AP1041" s="34"/>
      <c r="AQ1041" s="34"/>
      <c r="AR1041" s="24"/>
    </row>
    <row r="1042" spans="1:44" ht="9.75">
      <c r="A1042" s="25" t="s">
        <v>402</v>
      </c>
      <c r="B1042" s="62">
        <v>33145</v>
      </c>
      <c r="C1042" s="114" t="s">
        <v>403</v>
      </c>
      <c r="D1042" s="29" t="s">
        <v>404</v>
      </c>
      <c r="E1042" s="24"/>
      <c r="F1042" s="24">
        <v>2</v>
      </c>
      <c r="G1042" s="24"/>
      <c r="H1042" s="24">
        <v>1</v>
      </c>
      <c r="I1042" s="24"/>
      <c r="J1042" s="24">
        <v>22</v>
      </c>
      <c r="K1042" s="24">
        <v>3</v>
      </c>
      <c r="L1042" s="24"/>
      <c r="M1042" s="24"/>
      <c r="N1042" s="24">
        <v>13</v>
      </c>
      <c r="O1042" s="24"/>
      <c r="P1042" s="24"/>
      <c r="Q1042" s="24">
        <v>2</v>
      </c>
      <c r="R1042" s="24"/>
      <c r="S1042" s="24"/>
      <c r="T1042" s="24">
        <v>5</v>
      </c>
      <c r="U1042" s="24"/>
      <c r="V1042" s="24"/>
      <c r="W1042" s="24">
        <v>10</v>
      </c>
      <c r="X1042" s="24"/>
      <c r="Y1042" s="24"/>
      <c r="Z1042" s="24">
        <v>30</v>
      </c>
      <c r="AA1042" s="24"/>
      <c r="AB1042" s="24">
        <v>3</v>
      </c>
      <c r="AC1042" s="24"/>
      <c r="AD1042" s="24">
        <v>5</v>
      </c>
      <c r="AE1042" s="24"/>
      <c r="AF1042" s="24"/>
      <c r="AG1042" s="24"/>
      <c r="AH1042" s="24">
        <v>60</v>
      </c>
      <c r="AI1042" s="24">
        <v>5</v>
      </c>
      <c r="AJ1042" s="24">
        <v>18</v>
      </c>
      <c r="AK1042" s="24"/>
      <c r="AL1042" s="34"/>
      <c r="AM1042" s="34"/>
      <c r="AN1042" s="34"/>
      <c r="AO1042" s="34"/>
      <c r="AP1042" s="34"/>
      <c r="AQ1042" s="34"/>
      <c r="AR1042" s="24"/>
    </row>
    <row r="1043" spans="1:44" ht="9.75">
      <c r="A1043" s="25" t="s">
        <v>402</v>
      </c>
      <c r="B1043" s="62">
        <v>33146</v>
      </c>
      <c r="C1043" s="114" t="s">
        <v>403</v>
      </c>
      <c r="D1043" s="29" t="s">
        <v>404</v>
      </c>
      <c r="E1043" s="24"/>
      <c r="F1043" s="24">
        <v>2</v>
      </c>
      <c r="G1043" s="24"/>
      <c r="H1043" s="24">
        <v>1</v>
      </c>
      <c r="I1043" s="24"/>
      <c r="J1043" s="24">
        <v>32</v>
      </c>
      <c r="K1043" s="24"/>
      <c r="L1043" s="24"/>
      <c r="M1043" s="24"/>
      <c r="N1043" s="24">
        <v>13</v>
      </c>
      <c r="O1043" s="24"/>
      <c r="P1043" s="24"/>
      <c r="Q1043" s="24">
        <v>4</v>
      </c>
      <c r="R1043" s="24"/>
      <c r="S1043" s="24"/>
      <c r="T1043" s="24">
        <v>5</v>
      </c>
      <c r="U1043" s="24"/>
      <c r="V1043" s="24"/>
      <c r="W1043" s="24">
        <v>12</v>
      </c>
      <c r="X1043" s="24"/>
      <c r="Y1043" s="24"/>
      <c r="Z1043" s="24">
        <v>30</v>
      </c>
      <c r="AA1043" s="24"/>
      <c r="AB1043" s="24">
        <v>3</v>
      </c>
      <c r="AC1043" s="24"/>
      <c r="AD1043" s="24"/>
      <c r="AE1043" s="24"/>
      <c r="AF1043" s="24"/>
      <c r="AG1043" s="24"/>
      <c r="AH1043" s="24"/>
      <c r="AI1043" s="24">
        <v>50</v>
      </c>
      <c r="AJ1043" s="24"/>
      <c r="AK1043" s="24"/>
      <c r="AL1043" s="34">
        <v>30</v>
      </c>
      <c r="AM1043" s="34"/>
      <c r="AN1043" s="34"/>
      <c r="AO1043" s="34"/>
      <c r="AP1043" s="34"/>
      <c r="AQ1043" s="34"/>
      <c r="AR1043" s="24"/>
    </row>
    <row r="1044" spans="1:44" ht="9.75">
      <c r="A1044" s="25" t="s">
        <v>402</v>
      </c>
      <c r="B1044" s="62">
        <v>34160</v>
      </c>
      <c r="C1044" s="114" t="s">
        <v>144</v>
      </c>
      <c r="D1044" s="29" t="s">
        <v>405</v>
      </c>
      <c r="E1044" s="24"/>
      <c r="F1044" s="24"/>
      <c r="G1044" s="24"/>
      <c r="H1044" s="24">
        <v>11</v>
      </c>
      <c r="I1044" s="24"/>
      <c r="J1044" s="24"/>
      <c r="K1044" s="24"/>
      <c r="L1044" s="24"/>
      <c r="M1044" s="24"/>
      <c r="N1044" s="24"/>
      <c r="O1044" s="24"/>
      <c r="P1044" s="24">
        <v>3</v>
      </c>
      <c r="Q1044" s="24">
        <v>2</v>
      </c>
      <c r="R1044" s="24"/>
      <c r="S1044" s="24"/>
      <c r="T1044" s="24">
        <v>9</v>
      </c>
      <c r="U1044" s="24"/>
      <c r="V1044" s="24">
        <v>1</v>
      </c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34"/>
      <c r="AM1044" s="34"/>
      <c r="AN1044" s="34"/>
      <c r="AO1044" s="34"/>
      <c r="AP1044" s="34"/>
      <c r="AQ1044" s="34"/>
      <c r="AR1044" s="24"/>
    </row>
    <row r="1045" spans="1:44" ht="9.75">
      <c r="A1045" s="25" t="s">
        <v>402</v>
      </c>
      <c r="B1045" s="62">
        <v>34160</v>
      </c>
      <c r="C1045" s="114" t="s">
        <v>144</v>
      </c>
      <c r="D1045" s="29" t="s">
        <v>406</v>
      </c>
      <c r="E1045" s="24"/>
      <c r="F1045" s="24">
        <v>2</v>
      </c>
      <c r="G1045" s="24"/>
      <c r="H1045" s="24">
        <v>5</v>
      </c>
      <c r="I1045" s="24"/>
      <c r="J1045" s="24"/>
      <c r="K1045" s="24"/>
      <c r="L1045" s="24"/>
      <c r="M1045" s="24"/>
      <c r="N1045" s="24"/>
      <c r="O1045" s="24"/>
      <c r="P1045" s="24"/>
      <c r="Q1045" s="24">
        <v>2</v>
      </c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34"/>
      <c r="AM1045" s="34"/>
      <c r="AN1045" s="34"/>
      <c r="AO1045" s="34"/>
      <c r="AP1045" s="34"/>
      <c r="AQ1045" s="34"/>
      <c r="AR1045" s="24"/>
    </row>
    <row r="1046" spans="1:44" ht="9.75">
      <c r="A1046" s="25" t="s">
        <v>402</v>
      </c>
      <c r="B1046" s="62">
        <v>34160</v>
      </c>
      <c r="C1046" s="114" t="s">
        <v>144</v>
      </c>
      <c r="D1046" s="29" t="s">
        <v>407</v>
      </c>
      <c r="E1046" s="24"/>
      <c r="F1046" s="24">
        <v>4</v>
      </c>
      <c r="G1046" s="24">
        <v>5</v>
      </c>
      <c r="H1046" s="24"/>
      <c r="I1046" s="24">
        <v>1</v>
      </c>
      <c r="J1046" s="24"/>
      <c r="K1046" s="24">
        <v>2</v>
      </c>
      <c r="L1046" s="24">
        <v>1</v>
      </c>
      <c r="M1046" s="24"/>
      <c r="N1046" s="24"/>
      <c r="O1046" s="24"/>
      <c r="P1046" s="24"/>
      <c r="Q1046" s="24">
        <v>2</v>
      </c>
      <c r="R1046" s="24"/>
      <c r="S1046" s="24"/>
      <c r="T1046" s="24">
        <v>48</v>
      </c>
      <c r="U1046" s="24"/>
      <c r="V1046" s="24">
        <v>20</v>
      </c>
      <c r="W1046" s="24">
        <v>31</v>
      </c>
      <c r="X1046" s="24"/>
      <c r="Y1046" s="24"/>
      <c r="Z1046" s="24">
        <v>11</v>
      </c>
      <c r="AA1046" s="24"/>
      <c r="AB1046" s="24">
        <v>2</v>
      </c>
      <c r="AC1046" s="24"/>
      <c r="AD1046" s="24"/>
      <c r="AE1046" s="24"/>
      <c r="AF1046" s="24"/>
      <c r="AG1046" s="24"/>
      <c r="AH1046" s="24">
        <v>2</v>
      </c>
      <c r="AI1046" s="24"/>
      <c r="AJ1046" s="24"/>
      <c r="AK1046" s="24"/>
      <c r="AL1046" s="34"/>
      <c r="AM1046" s="34"/>
      <c r="AN1046" s="34"/>
      <c r="AO1046" s="34"/>
      <c r="AP1046" s="34"/>
      <c r="AQ1046" s="34"/>
      <c r="AR1046" s="24"/>
    </row>
    <row r="1047" spans="1:44" ht="9.75">
      <c r="A1047" s="25" t="s">
        <v>402</v>
      </c>
      <c r="B1047" s="62">
        <v>34160</v>
      </c>
      <c r="C1047" s="114" t="s">
        <v>144</v>
      </c>
      <c r="D1047" s="29" t="s">
        <v>408</v>
      </c>
      <c r="E1047" s="24"/>
      <c r="F1047" s="24"/>
      <c r="G1047" s="24"/>
      <c r="H1047" s="24"/>
      <c r="I1047" s="24"/>
      <c r="J1047" s="24"/>
      <c r="K1047" s="24">
        <v>2</v>
      </c>
      <c r="L1047" s="24">
        <v>56</v>
      </c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>
        <v>1</v>
      </c>
      <c r="AK1047" s="24"/>
      <c r="AL1047" s="34"/>
      <c r="AM1047" s="34"/>
      <c r="AN1047" s="34"/>
      <c r="AO1047" s="34"/>
      <c r="AP1047" s="34"/>
      <c r="AQ1047" s="34"/>
      <c r="AR1047" s="24"/>
    </row>
    <row r="1048" spans="1:44" ht="9.75">
      <c r="A1048" s="25" t="s">
        <v>402</v>
      </c>
      <c r="B1048" s="62">
        <v>34160</v>
      </c>
      <c r="C1048" s="114" t="s">
        <v>144</v>
      </c>
      <c r="D1048" s="29" t="s">
        <v>370</v>
      </c>
      <c r="E1048" s="24"/>
      <c r="F1048" s="24">
        <v>2</v>
      </c>
      <c r="G1048" s="24"/>
      <c r="H1048" s="24">
        <v>7</v>
      </c>
      <c r="I1048" s="24"/>
      <c r="J1048" s="24"/>
      <c r="K1048" s="24">
        <v>15</v>
      </c>
      <c r="L1048" s="24">
        <v>4</v>
      </c>
      <c r="M1048" s="24"/>
      <c r="N1048" s="24"/>
      <c r="O1048" s="24"/>
      <c r="P1048" s="24"/>
      <c r="Q1048" s="24"/>
      <c r="R1048" s="24"/>
      <c r="S1048" s="24">
        <v>1</v>
      </c>
      <c r="T1048" s="24">
        <v>38</v>
      </c>
      <c r="U1048" s="24"/>
      <c r="V1048" s="24">
        <v>4</v>
      </c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>
        <v>1</v>
      </c>
      <c r="AG1048" s="24"/>
      <c r="AH1048" s="24"/>
      <c r="AI1048" s="24"/>
      <c r="AJ1048" s="24"/>
      <c r="AK1048" s="24"/>
      <c r="AL1048" s="34"/>
      <c r="AM1048" s="34"/>
      <c r="AN1048" s="34"/>
      <c r="AO1048" s="34"/>
      <c r="AP1048" s="34"/>
      <c r="AQ1048" s="34"/>
      <c r="AR1048" s="24"/>
    </row>
    <row r="1049" spans="1:44" ht="9.75">
      <c r="A1049" s="25" t="s">
        <v>402</v>
      </c>
      <c r="B1049" s="62">
        <v>34193</v>
      </c>
      <c r="C1049" s="114" t="s">
        <v>144</v>
      </c>
      <c r="D1049" s="29" t="s">
        <v>405</v>
      </c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>
        <v>21</v>
      </c>
      <c r="R1049" s="24"/>
      <c r="S1049" s="24"/>
      <c r="T1049" s="24">
        <v>2</v>
      </c>
      <c r="U1049" s="24"/>
      <c r="V1049" s="24"/>
      <c r="W1049" s="24">
        <v>5</v>
      </c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34"/>
      <c r="AM1049" s="34"/>
      <c r="AN1049" s="34"/>
      <c r="AO1049" s="34"/>
      <c r="AP1049" s="34"/>
      <c r="AQ1049" s="34"/>
      <c r="AR1049" s="24"/>
    </row>
    <row r="1050" spans="1:44" ht="9.75">
      <c r="A1050" s="25" t="s">
        <v>402</v>
      </c>
      <c r="B1050" s="62">
        <v>34193</v>
      </c>
      <c r="C1050" s="114" t="s">
        <v>144</v>
      </c>
      <c r="D1050" s="29" t="s">
        <v>406</v>
      </c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34"/>
      <c r="AM1050" s="34"/>
      <c r="AN1050" s="34"/>
      <c r="AO1050" s="34"/>
      <c r="AP1050" s="34"/>
      <c r="AQ1050" s="34"/>
      <c r="AR1050" s="24"/>
    </row>
    <row r="1051" spans="1:44" ht="9.75">
      <c r="A1051" s="25" t="s">
        <v>402</v>
      </c>
      <c r="B1051" s="62">
        <v>34193</v>
      </c>
      <c r="C1051" s="114" t="s">
        <v>144</v>
      </c>
      <c r="D1051" s="29" t="s">
        <v>409</v>
      </c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34"/>
      <c r="AM1051" s="34"/>
      <c r="AN1051" s="34"/>
      <c r="AO1051" s="34"/>
      <c r="AP1051" s="34"/>
      <c r="AQ1051" s="34"/>
      <c r="AR1051" s="24"/>
    </row>
    <row r="1052" spans="1:44" ht="9.75">
      <c r="A1052" s="25" t="s">
        <v>402</v>
      </c>
      <c r="B1052" s="62">
        <v>34193</v>
      </c>
      <c r="C1052" s="114" t="s">
        <v>144</v>
      </c>
      <c r="D1052" s="29" t="s">
        <v>407</v>
      </c>
      <c r="E1052" s="24"/>
      <c r="F1052" s="24">
        <v>2</v>
      </c>
      <c r="G1052" s="24"/>
      <c r="H1052" s="24">
        <v>2</v>
      </c>
      <c r="I1052" s="24"/>
      <c r="J1052" s="24"/>
      <c r="K1052" s="24">
        <v>4</v>
      </c>
      <c r="L1052" s="24">
        <v>51</v>
      </c>
      <c r="M1052" s="24"/>
      <c r="N1052" s="24"/>
      <c r="O1052" s="24"/>
      <c r="P1052" s="24"/>
      <c r="Q1052" s="24"/>
      <c r="R1052" s="24"/>
      <c r="S1052" s="24"/>
      <c r="T1052" s="24">
        <v>23</v>
      </c>
      <c r="U1052" s="24"/>
      <c r="V1052" s="24">
        <v>8</v>
      </c>
      <c r="W1052" s="24">
        <v>19</v>
      </c>
      <c r="X1052" s="24"/>
      <c r="Y1052" s="24"/>
      <c r="Z1052" s="24"/>
      <c r="AA1052" s="24"/>
      <c r="AB1052" s="24">
        <v>2</v>
      </c>
      <c r="AC1052" s="24"/>
      <c r="AD1052" s="24">
        <v>1</v>
      </c>
      <c r="AE1052" s="24"/>
      <c r="AF1052" s="24"/>
      <c r="AG1052" s="24"/>
      <c r="AH1052" s="24">
        <v>18</v>
      </c>
      <c r="AI1052" s="24"/>
      <c r="AJ1052" s="24"/>
      <c r="AK1052" s="24"/>
      <c r="AL1052" s="34"/>
      <c r="AM1052" s="34"/>
      <c r="AN1052" s="34"/>
      <c r="AO1052" s="34"/>
      <c r="AP1052" s="34"/>
      <c r="AQ1052" s="34"/>
      <c r="AR1052" s="24"/>
    </row>
    <row r="1053" spans="1:44" ht="9.75">
      <c r="A1053" s="25" t="s">
        <v>402</v>
      </c>
      <c r="B1053" s="62">
        <v>34193</v>
      </c>
      <c r="C1053" s="114" t="s">
        <v>144</v>
      </c>
      <c r="D1053" s="29" t="s">
        <v>408</v>
      </c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>
        <v>1</v>
      </c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34"/>
      <c r="AM1053" s="34"/>
      <c r="AN1053" s="34"/>
      <c r="AO1053" s="34"/>
      <c r="AP1053" s="34"/>
      <c r="AQ1053" s="34"/>
      <c r="AR1053" s="24"/>
    </row>
    <row r="1054" spans="1:44" ht="9.75">
      <c r="A1054" s="25" t="s">
        <v>402</v>
      </c>
      <c r="B1054" s="62">
        <v>34193</v>
      </c>
      <c r="C1054" s="114" t="s">
        <v>144</v>
      </c>
      <c r="D1054" s="29" t="s">
        <v>370</v>
      </c>
      <c r="E1054" s="24"/>
      <c r="F1054" s="24"/>
      <c r="G1054" s="24"/>
      <c r="H1054" s="24">
        <v>5</v>
      </c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>
        <v>38</v>
      </c>
      <c r="U1054" s="24"/>
      <c r="V1054" s="24"/>
      <c r="W1054" s="24">
        <v>19</v>
      </c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34"/>
      <c r="AM1054" s="34"/>
      <c r="AN1054" s="34"/>
      <c r="AO1054" s="34"/>
      <c r="AP1054" s="34"/>
      <c r="AQ1054" s="34"/>
      <c r="AR1054" s="24"/>
    </row>
    <row r="1055" spans="1:44" ht="9.75">
      <c r="A1055" s="25" t="s">
        <v>402</v>
      </c>
      <c r="B1055" s="62">
        <v>34200</v>
      </c>
      <c r="C1055" s="114" t="s">
        <v>144</v>
      </c>
      <c r="D1055" s="29" t="s">
        <v>405</v>
      </c>
      <c r="E1055" s="24"/>
      <c r="F1055" s="24"/>
      <c r="G1055" s="24"/>
      <c r="H1055" s="24">
        <v>5</v>
      </c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>
        <v>13</v>
      </c>
      <c r="U1055" s="24"/>
      <c r="V1055" s="24"/>
      <c r="W1055" s="24">
        <v>12</v>
      </c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>
        <v>1</v>
      </c>
      <c r="AK1055" s="24"/>
      <c r="AL1055" s="34"/>
      <c r="AM1055" s="34"/>
      <c r="AN1055" s="34"/>
      <c r="AO1055" s="34"/>
      <c r="AP1055" s="34"/>
      <c r="AQ1055" s="34"/>
      <c r="AR1055" s="24"/>
    </row>
    <row r="1056" spans="1:44" ht="9.75">
      <c r="A1056" s="25" t="s">
        <v>402</v>
      </c>
      <c r="B1056" s="62">
        <v>34200</v>
      </c>
      <c r="C1056" s="114" t="s">
        <v>144</v>
      </c>
      <c r="D1056" s="29" t="s">
        <v>134</v>
      </c>
      <c r="E1056" s="24"/>
      <c r="F1056" s="24"/>
      <c r="G1056" s="24">
        <v>2</v>
      </c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34"/>
      <c r="AM1056" s="34"/>
      <c r="AN1056" s="34"/>
      <c r="AO1056" s="34"/>
      <c r="AP1056" s="34"/>
      <c r="AQ1056" s="34"/>
      <c r="AR1056" s="24"/>
    </row>
    <row r="1057" spans="1:44" ht="9.75">
      <c r="A1057" s="25" t="s">
        <v>402</v>
      </c>
      <c r="B1057" s="62">
        <v>34200</v>
      </c>
      <c r="C1057" s="114" t="s">
        <v>144</v>
      </c>
      <c r="D1057" s="29" t="s">
        <v>406</v>
      </c>
      <c r="E1057" s="24"/>
      <c r="F1057" s="24"/>
      <c r="G1057" s="24">
        <v>7</v>
      </c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>
        <v>1</v>
      </c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34"/>
      <c r="AM1057" s="34"/>
      <c r="AN1057" s="34"/>
      <c r="AO1057" s="34"/>
      <c r="AP1057" s="34"/>
      <c r="AQ1057" s="34"/>
      <c r="AR1057" s="24"/>
    </row>
    <row r="1058" spans="1:44" ht="9.75">
      <c r="A1058" s="25" t="s">
        <v>402</v>
      </c>
      <c r="B1058" s="62">
        <v>34200</v>
      </c>
      <c r="C1058" s="114" t="s">
        <v>144</v>
      </c>
      <c r="D1058" s="29" t="s">
        <v>409</v>
      </c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34"/>
      <c r="AM1058" s="34"/>
      <c r="AN1058" s="34"/>
      <c r="AO1058" s="34"/>
      <c r="AP1058" s="34"/>
      <c r="AQ1058" s="34"/>
      <c r="AR1058" s="24"/>
    </row>
    <row r="1059" spans="1:44" ht="9.75">
      <c r="A1059" s="25" t="s">
        <v>402</v>
      </c>
      <c r="B1059" s="62">
        <v>34200</v>
      </c>
      <c r="C1059" s="114" t="s">
        <v>144</v>
      </c>
      <c r="D1059" s="29" t="s">
        <v>407</v>
      </c>
      <c r="E1059" s="24"/>
      <c r="F1059" s="24">
        <v>3</v>
      </c>
      <c r="G1059" s="24"/>
      <c r="H1059" s="24">
        <v>3</v>
      </c>
      <c r="I1059" s="24"/>
      <c r="J1059" s="24"/>
      <c r="K1059" s="24"/>
      <c r="L1059" s="24">
        <v>1</v>
      </c>
      <c r="M1059" s="24"/>
      <c r="N1059" s="24"/>
      <c r="O1059" s="24"/>
      <c r="P1059" s="24"/>
      <c r="Q1059" s="24"/>
      <c r="R1059" s="24"/>
      <c r="S1059" s="24"/>
      <c r="T1059" s="24">
        <v>26</v>
      </c>
      <c r="U1059" s="24"/>
      <c r="V1059" s="24">
        <v>39</v>
      </c>
      <c r="W1059" s="24">
        <v>37</v>
      </c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>
        <v>2</v>
      </c>
      <c r="AI1059" s="24"/>
      <c r="AJ1059" s="24"/>
      <c r="AK1059" s="24"/>
      <c r="AL1059" s="34"/>
      <c r="AM1059" s="34"/>
      <c r="AN1059" s="34"/>
      <c r="AO1059" s="34"/>
      <c r="AP1059" s="34"/>
      <c r="AQ1059" s="34"/>
      <c r="AR1059" s="24"/>
    </row>
    <row r="1060" spans="1:44" ht="9.75">
      <c r="A1060" s="25" t="s">
        <v>402</v>
      </c>
      <c r="B1060" s="62">
        <v>34200</v>
      </c>
      <c r="C1060" s="114" t="s">
        <v>144</v>
      </c>
      <c r="D1060" s="29" t="s">
        <v>408</v>
      </c>
      <c r="E1060" s="24"/>
      <c r="F1060" s="24"/>
      <c r="G1060" s="24"/>
      <c r="H1060" s="24"/>
      <c r="I1060" s="24"/>
      <c r="J1060" s="24"/>
      <c r="K1060" s="24">
        <v>1</v>
      </c>
      <c r="L1060" s="24">
        <v>36</v>
      </c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34"/>
      <c r="AM1060" s="34"/>
      <c r="AN1060" s="34"/>
      <c r="AO1060" s="34"/>
      <c r="AP1060" s="34"/>
      <c r="AQ1060" s="34"/>
      <c r="AR1060" s="24"/>
    </row>
    <row r="1061" spans="1:44" ht="9.75">
      <c r="A1061" s="25" t="s">
        <v>402</v>
      </c>
      <c r="B1061" s="62">
        <v>34200</v>
      </c>
      <c r="C1061" s="114" t="s">
        <v>144</v>
      </c>
      <c r="D1061" s="29" t="s">
        <v>370</v>
      </c>
      <c r="E1061" s="24"/>
      <c r="F1061" s="24">
        <v>2</v>
      </c>
      <c r="G1061" s="24"/>
      <c r="H1061" s="24">
        <v>5</v>
      </c>
      <c r="I1061" s="24"/>
      <c r="J1061" s="24"/>
      <c r="K1061" s="24">
        <v>3</v>
      </c>
      <c r="L1061" s="24"/>
      <c r="M1061" s="24"/>
      <c r="N1061" s="24"/>
      <c r="O1061" s="24"/>
      <c r="P1061" s="24"/>
      <c r="Q1061" s="24"/>
      <c r="R1061" s="24"/>
      <c r="S1061" s="24"/>
      <c r="T1061" s="24">
        <v>31</v>
      </c>
      <c r="U1061" s="24"/>
      <c r="V1061" s="24">
        <v>18</v>
      </c>
      <c r="W1061" s="24">
        <v>11</v>
      </c>
      <c r="X1061" s="24"/>
      <c r="Y1061" s="24"/>
      <c r="Z1061" s="24">
        <v>5</v>
      </c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34"/>
      <c r="AM1061" s="34"/>
      <c r="AN1061" s="34"/>
      <c r="AO1061" s="34"/>
      <c r="AP1061" s="34"/>
      <c r="AQ1061" s="34"/>
      <c r="AR1061" s="24"/>
    </row>
    <row r="1062" spans="1:44" ht="9.75">
      <c r="A1062" s="25" t="s">
        <v>402</v>
      </c>
      <c r="B1062" s="62">
        <v>34205</v>
      </c>
      <c r="C1062" s="114" t="s">
        <v>144</v>
      </c>
      <c r="D1062" s="29" t="s">
        <v>405</v>
      </c>
      <c r="E1062" s="24"/>
      <c r="F1062" s="24"/>
      <c r="G1062" s="24"/>
      <c r="H1062" s="24">
        <v>20</v>
      </c>
      <c r="I1062" s="24"/>
      <c r="J1062" s="24">
        <v>2</v>
      </c>
      <c r="K1062" s="24">
        <v>1</v>
      </c>
      <c r="L1062" s="24"/>
      <c r="M1062" s="24"/>
      <c r="N1062" s="24"/>
      <c r="O1062" s="24"/>
      <c r="P1062" s="24">
        <v>2</v>
      </c>
      <c r="Q1062" s="24"/>
      <c r="R1062" s="24"/>
      <c r="S1062" s="24"/>
      <c r="T1062" s="24">
        <v>2</v>
      </c>
      <c r="U1062" s="24"/>
      <c r="V1062" s="24"/>
      <c r="W1062" s="24">
        <v>9</v>
      </c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>
        <v>2</v>
      </c>
      <c r="AK1062" s="24"/>
      <c r="AL1062" s="34"/>
      <c r="AM1062" s="34"/>
      <c r="AN1062" s="34"/>
      <c r="AO1062" s="34"/>
      <c r="AP1062" s="34"/>
      <c r="AQ1062" s="34"/>
      <c r="AR1062" s="24"/>
    </row>
    <row r="1063" spans="1:44" ht="9.75">
      <c r="A1063" s="25" t="s">
        <v>402</v>
      </c>
      <c r="B1063" s="62">
        <v>34205</v>
      </c>
      <c r="C1063" s="114" t="s">
        <v>144</v>
      </c>
      <c r="D1063" s="29" t="s">
        <v>406</v>
      </c>
      <c r="E1063" s="24"/>
      <c r="F1063" s="24"/>
      <c r="G1063" s="24">
        <v>3</v>
      </c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>
        <v>1</v>
      </c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34"/>
      <c r="AM1063" s="34"/>
      <c r="AN1063" s="34"/>
      <c r="AO1063" s="34"/>
      <c r="AP1063" s="34"/>
      <c r="AQ1063" s="34"/>
      <c r="AR1063" s="24"/>
    </row>
    <row r="1064" spans="1:44" ht="9.75">
      <c r="A1064" s="25" t="s">
        <v>402</v>
      </c>
      <c r="B1064" s="62">
        <v>34205</v>
      </c>
      <c r="C1064" s="114" t="s">
        <v>144</v>
      </c>
      <c r="D1064" s="29" t="s">
        <v>409</v>
      </c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34"/>
      <c r="AM1064" s="34"/>
      <c r="AN1064" s="34"/>
      <c r="AO1064" s="34"/>
      <c r="AP1064" s="34"/>
      <c r="AQ1064" s="34"/>
      <c r="AR1064" s="24"/>
    </row>
    <row r="1065" spans="1:44" ht="9.75">
      <c r="A1065" s="25" t="s">
        <v>402</v>
      </c>
      <c r="B1065" s="62">
        <v>34205</v>
      </c>
      <c r="C1065" s="114" t="s">
        <v>144</v>
      </c>
      <c r="D1065" s="29" t="s">
        <v>407</v>
      </c>
      <c r="E1065" s="24"/>
      <c r="F1065" s="24">
        <v>2</v>
      </c>
      <c r="G1065" s="24"/>
      <c r="H1065" s="24">
        <v>1</v>
      </c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>
        <v>60</v>
      </c>
      <c r="U1065" s="24"/>
      <c r="V1065" s="24">
        <v>17</v>
      </c>
      <c r="W1065" s="24">
        <v>40</v>
      </c>
      <c r="X1065" s="24">
        <v>3</v>
      </c>
      <c r="Y1065" s="24"/>
      <c r="Z1065" s="24"/>
      <c r="AA1065" s="24"/>
      <c r="AB1065" s="24"/>
      <c r="AC1065" s="24">
        <v>2</v>
      </c>
      <c r="AD1065" s="24"/>
      <c r="AE1065" s="24"/>
      <c r="AF1065" s="24">
        <v>1</v>
      </c>
      <c r="AG1065" s="24"/>
      <c r="AH1065" s="24"/>
      <c r="AI1065" s="24"/>
      <c r="AJ1065" s="24"/>
      <c r="AK1065" s="24"/>
      <c r="AL1065" s="34"/>
      <c r="AM1065" s="34"/>
      <c r="AN1065" s="34"/>
      <c r="AO1065" s="34"/>
      <c r="AP1065" s="34"/>
      <c r="AQ1065" s="34"/>
      <c r="AR1065" s="24"/>
    </row>
    <row r="1066" spans="1:44" ht="9.75">
      <c r="A1066" s="25" t="s">
        <v>402</v>
      </c>
      <c r="B1066" s="62">
        <v>34205</v>
      </c>
      <c r="C1066" s="114" t="s">
        <v>144</v>
      </c>
      <c r="D1066" s="29" t="s">
        <v>408</v>
      </c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34"/>
      <c r="AM1066" s="34"/>
      <c r="AN1066" s="34"/>
      <c r="AO1066" s="34"/>
      <c r="AP1066" s="34"/>
      <c r="AQ1066" s="34"/>
      <c r="AR1066" s="24"/>
    </row>
    <row r="1067" spans="1:44" ht="9.75">
      <c r="A1067" s="25" t="s">
        <v>402</v>
      </c>
      <c r="B1067" s="62">
        <v>34205</v>
      </c>
      <c r="C1067" s="114" t="s">
        <v>144</v>
      </c>
      <c r="D1067" s="29" t="s">
        <v>370</v>
      </c>
      <c r="E1067" s="24"/>
      <c r="F1067" s="24">
        <v>1</v>
      </c>
      <c r="G1067" s="24"/>
      <c r="H1067" s="24">
        <v>3</v>
      </c>
      <c r="I1067" s="24"/>
      <c r="J1067" s="24"/>
      <c r="K1067" s="24">
        <v>9</v>
      </c>
      <c r="L1067" s="24">
        <v>2</v>
      </c>
      <c r="M1067" s="24">
        <v>3</v>
      </c>
      <c r="N1067" s="24"/>
      <c r="O1067" s="24"/>
      <c r="P1067" s="24"/>
      <c r="Q1067" s="24"/>
      <c r="R1067" s="24"/>
      <c r="S1067" s="24"/>
      <c r="T1067" s="24">
        <v>27</v>
      </c>
      <c r="U1067" s="24"/>
      <c r="V1067" s="24">
        <v>3</v>
      </c>
      <c r="W1067" s="24">
        <v>10</v>
      </c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34"/>
      <c r="AM1067" s="34"/>
      <c r="AN1067" s="34"/>
      <c r="AO1067" s="34"/>
      <c r="AP1067" s="34"/>
      <c r="AQ1067" s="34"/>
      <c r="AR1067" s="24"/>
    </row>
    <row r="1068" spans="1:44" ht="9.75">
      <c r="A1068" s="25" t="s">
        <v>402</v>
      </c>
      <c r="B1068" s="62">
        <v>34213</v>
      </c>
      <c r="C1068" s="114" t="s">
        <v>144</v>
      </c>
      <c r="D1068" s="29" t="s">
        <v>405</v>
      </c>
      <c r="E1068" s="24"/>
      <c r="F1068" s="24"/>
      <c r="G1068" s="24"/>
      <c r="H1068" s="24">
        <v>4</v>
      </c>
      <c r="I1068" s="24"/>
      <c r="J1068" s="24">
        <v>1</v>
      </c>
      <c r="K1068" s="24"/>
      <c r="L1068" s="24"/>
      <c r="M1068" s="24"/>
      <c r="N1068" s="24"/>
      <c r="O1068" s="24"/>
      <c r="P1068" s="24">
        <v>2</v>
      </c>
      <c r="Q1068" s="24">
        <v>1</v>
      </c>
      <c r="R1068" s="24"/>
      <c r="S1068" s="24"/>
      <c r="T1068" s="24">
        <v>7</v>
      </c>
      <c r="U1068" s="24"/>
      <c r="V1068" s="24"/>
      <c r="W1068" s="24">
        <v>12</v>
      </c>
      <c r="X1068" s="24"/>
      <c r="Y1068" s="24"/>
      <c r="Z1068" s="24">
        <v>9</v>
      </c>
      <c r="AA1068" s="24"/>
      <c r="AB1068" s="24"/>
      <c r="AC1068" s="24"/>
      <c r="AD1068" s="24"/>
      <c r="AE1068" s="24">
        <v>2</v>
      </c>
      <c r="AF1068" s="24"/>
      <c r="AG1068" s="24"/>
      <c r="AH1068" s="24"/>
      <c r="AI1068" s="24"/>
      <c r="AJ1068" s="24">
        <v>10</v>
      </c>
      <c r="AK1068" s="24"/>
      <c r="AL1068" s="34"/>
      <c r="AM1068" s="34"/>
      <c r="AN1068" s="34"/>
      <c r="AO1068" s="34"/>
      <c r="AP1068" s="34"/>
      <c r="AQ1068" s="34"/>
      <c r="AR1068" s="24"/>
    </row>
    <row r="1069" spans="1:44" ht="9.75">
      <c r="A1069" s="25" t="s">
        <v>402</v>
      </c>
      <c r="B1069" s="62">
        <v>34213</v>
      </c>
      <c r="C1069" s="114" t="s">
        <v>144</v>
      </c>
      <c r="D1069" s="29" t="s">
        <v>134</v>
      </c>
      <c r="E1069" s="24"/>
      <c r="F1069" s="24"/>
      <c r="G1069" s="24">
        <v>5</v>
      </c>
      <c r="H1069" s="24"/>
      <c r="I1069" s="24"/>
      <c r="J1069" s="24"/>
      <c r="K1069" s="24"/>
      <c r="L1069" s="24"/>
      <c r="M1069" s="24">
        <v>8</v>
      </c>
      <c r="N1069" s="24"/>
      <c r="O1069" s="24"/>
      <c r="P1069" s="24"/>
      <c r="Q1069" s="24"/>
      <c r="R1069" s="24"/>
      <c r="S1069" s="24"/>
      <c r="T1069" s="24"/>
      <c r="U1069" s="24"/>
      <c r="V1069" s="24">
        <v>1</v>
      </c>
      <c r="W1069" s="24"/>
      <c r="X1069" s="24"/>
      <c r="Y1069" s="24"/>
      <c r="Z1069" s="24"/>
      <c r="AA1069" s="24"/>
      <c r="AB1069" s="24"/>
      <c r="AC1069" s="24"/>
      <c r="AD1069" s="24"/>
      <c r="AE1069" s="24">
        <v>13</v>
      </c>
      <c r="AF1069" s="24">
        <v>1</v>
      </c>
      <c r="AG1069" s="24"/>
      <c r="AH1069" s="24"/>
      <c r="AI1069" s="24"/>
      <c r="AJ1069" s="24"/>
      <c r="AK1069" s="24"/>
      <c r="AL1069" s="34"/>
      <c r="AM1069" s="34"/>
      <c r="AN1069" s="34"/>
      <c r="AO1069" s="34"/>
      <c r="AP1069" s="34"/>
      <c r="AQ1069" s="34"/>
      <c r="AR1069" s="24"/>
    </row>
    <row r="1070" spans="1:44" ht="9.75">
      <c r="A1070" s="25" t="s">
        <v>402</v>
      </c>
      <c r="B1070" s="62">
        <v>34213</v>
      </c>
      <c r="C1070" s="114" t="s">
        <v>144</v>
      </c>
      <c r="D1070" s="29" t="s">
        <v>406</v>
      </c>
      <c r="E1070" s="24"/>
      <c r="F1070" s="24">
        <v>2</v>
      </c>
      <c r="G1070" s="24">
        <v>10</v>
      </c>
      <c r="H1070" s="24"/>
      <c r="I1070" s="24"/>
      <c r="J1070" s="24">
        <v>10</v>
      </c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>
        <v>10</v>
      </c>
      <c r="X1070" s="24">
        <v>8</v>
      </c>
      <c r="Y1070" s="24"/>
      <c r="Z1070" s="24">
        <v>17</v>
      </c>
      <c r="AA1070" s="24"/>
      <c r="AB1070" s="24"/>
      <c r="AC1070" s="24">
        <v>2</v>
      </c>
      <c r="AD1070" s="24"/>
      <c r="AE1070" s="24">
        <v>3</v>
      </c>
      <c r="AF1070" s="24"/>
      <c r="AG1070" s="24"/>
      <c r="AH1070" s="24"/>
      <c r="AI1070" s="24"/>
      <c r="AJ1070" s="24">
        <v>1</v>
      </c>
      <c r="AK1070" s="24"/>
      <c r="AL1070" s="34"/>
      <c r="AM1070" s="34"/>
      <c r="AN1070" s="34"/>
      <c r="AO1070" s="34"/>
      <c r="AP1070" s="34"/>
      <c r="AQ1070" s="34"/>
      <c r="AR1070" s="24"/>
    </row>
    <row r="1071" spans="1:44" ht="9.75">
      <c r="A1071" s="25" t="s">
        <v>402</v>
      </c>
      <c r="B1071" s="62">
        <v>34213</v>
      </c>
      <c r="C1071" s="114" t="s">
        <v>144</v>
      </c>
      <c r="D1071" s="29" t="s">
        <v>409</v>
      </c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>
        <v>2</v>
      </c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34"/>
      <c r="AM1071" s="34"/>
      <c r="AN1071" s="34"/>
      <c r="AO1071" s="34"/>
      <c r="AP1071" s="34"/>
      <c r="AQ1071" s="34"/>
      <c r="AR1071" s="24"/>
    </row>
    <row r="1072" spans="1:44" ht="9.75">
      <c r="A1072" s="25" t="s">
        <v>402</v>
      </c>
      <c r="B1072" s="62">
        <v>34213</v>
      </c>
      <c r="C1072" s="114" t="s">
        <v>144</v>
      </c>
      <c r="D1072" s="29" t="s">
        <v>407</v>
      </c>
      <c r="E1072" s="24"/>
      <c r="F1072" s="24">
        <v>3</v>
      </c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>
        <v>60</v>
      </c>
      <c r="U1072" s="24"/>
      <c r="V1072" s="24">
        <v>11</v>
      </c>
      <c r="W1072" s="24">
        <v>33</v>
      </c>
      <c r="X1072" s="24">
        <v>1</v>
      </c>
      <c r="Y1072" s="24"/>
      <c r="Z1072" s="24"/>
      <c r="AA1072" s="24"/>
      <c r="AB1072" s="24">
        <v>1</v>
      </c>
      <c r="AC1072" s="24"/>
      <c r="AD1072" s="24"/>
      <c r="AE1072" s="24"/>
      <c r="AF1072" s="24">
        <v>1</v>
      </c>
      <c r="AG1072" s="24"/>
      <c r="AH1072" s="24"/>
      <c r="AI1072" s="24"/>
      <c r="AJ1072" s="24"/>
      <c r="AK1072" s="24"/>
      <c r="AL1072" s="34"/>
      <c r="AM1072" s="34"/>
      <c r="AN1072" s="34"/>
      <c r="AO1072" s="34"/>
      <c r="AP1072" s="34"/>
      <c r="AQ1072" s="34"/>
      <c r="AR1072" s="24"/>
    </row>
    <row r="1073" spans="1:44" ht="9.75">
      <c r="A1073" s="25" t="s">
        <v>402</v>
      </c>
      <c r="B1073" s="62">
        <v>34213</v>
      </c>
      <c r="C1073" s="114" t="s">
        <v>144</v>
      </c>
      <c r="D1073" s="29" t="s">
        <v>408</v>
      </c>
      <c r="E1073" s="24"/>
      <c r="F1073" s="24">
        <v>2</v>
      </c>
      <c r="G1073" s="24"/>
      <c r="H1073" s="24">
        <v>2</v>
      </c>
      <c r="I1073" s="24"/>
      <c r="J1073" s="24"/>
      <c r="K1073" s="24"/>
      <c r="L1073" s="24">
        <v>9</v>
      </c>
      <c r="M1073" s="24"/>
      <c r="N1073" s="24"/>
      <c r="O1073" s="24"/>
      <c r="P1073" s="24"/>
      <c r="Q1073" s="24">
        <v>2</v>
      </c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34"/>
      <c r="AM1073" s="34"/>
      <c r="AN1073" s="34"/>
      <c r="AO1073" s="34"/>
      <c r="AP1073" s="34"/>
      <c r="AQ1073" s="34"/>
      <c r="AR1073" s="24"/>
    </row>
    <row r="1074" spans="1:44" ht="9.75">
      <c r="A1074" s="25" t="s">
        <v>402</v>
      </c>
      <c r="B1074" s="62">
        <v>34213</v>
      </c>
      <c r="C1074" s="114" t="s">
        <v>144</v>
      </c>
      <c r="D1074" s="29" t="s">
        <v>370</v>
      </c>
      <c r="E1074" s="24"/>
      <c r="F1074" s="24"/>
      <c r="G1074" s="24"/>
      <c r="H1074" s="24"/>
      <c r="I1074" s="24"/>
      <c r="J1074" s="24"/>
      <c r="K1074" s="24">
        <v>3</v>
      </c>
      <c r="L1074" s="24">
        <v>1</v>
      </c>
      <c r="M1074" s="24"/>
      <c r="N1074" s="24"/>
      <c r="O1074" s="24"/>
      <c r="P1074" s="24"/>
      <c r="Q1074" s="24"/>
      <c r="R1074" s="24"/>
      <c r="S1074" s="24"/>
      <c r="T1074" s="24">
        <v>84</v>
      </c>
      <c r="U1074" s="24"/>
      <c r="V1074" s="24">
        <v>5</v>
      </c>
      <c r="W1074" s="24">
        <v>12</v>
      </c>
      <c r="X1074" s="24">
        <v>1</v>
      </c>
      <c r="Y1074" s="24"/>
      <c r="Z1074" s="24">
        <v>2</v>
      </c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34"/>
      <c r="AM1074" s="34"/>
      <c r="AN1074" s="34"/>
      <c r="AO1074" s="34"/>
      <c r="AP1074" s="34"/>
      <c r="AQ1074" s="34"/>
      <c r="AR1074" s="24"/>
    </row>
    <row r="1075" spans="1:44" ht="9.75">
      <c r="A1075" s="25" t="s">
        <v>402</v>
      </c>
      <c r="B1075" s="62">
        <v>34221</v>
      </c>
      <c r="C1075" s="114" t="s">
        <v>144</v>
      </c>
      <c r="D1075" s="29" t="s">
        <v>405</v>
      </c>
      <c r="E1075" s="24"/>
      <c r="F1075" s="24"/>
      <c r="G1075" s="24"/>
      <c r="H1075" s="24">
        <v>6</v>
      </c>
      <c r="I1075" s="24"/>
      <c r="J1075" s="24">
        <v>9</v>
      </c>
      <c r="K1075" s="24">
        <v>1</v>
      </c>
      <c r="L1075" s="24"/>
      <c r="M1075" s="24">
        <v>8</v>
      </c>
      <c r="N1075" s="24"/>
      <c r="O1075" s="24"/>
      <c r="P1075" s="24">
        <v>2</v>
      </c>
      <c r="Q1075" s="24">
        <v>2</v>
      </c>
      <c r="R1075" s="24"/>
      <c r="S1075" s="24"/>
      <c r="T1075" s="24">
        <v>12</v>
      </c>
      <c r="U1075" s="24"/>
      <c r="V1075" s="24">
        <v>11</v>
      </c>
      <c r="W1075" s="24">
        <v>22</v>
      </c>
      <c r="X1075" s="24">
        <v>5</v>
      </c>
      <c r="Y1075" s="24"/>
      <c r="Z1075" s="24">
        <v>40</v>
      </c>
      <c r="AA1075" s="24"/>
      <c r="AB1075" s="24">
        <v>9</v>
      </c>
      <c r="AC1075" s="24"/>
      <c r="AD1075" s="24">
        <v>6</v>
      </c>
      <c r="AE1075" s="24"/>
      <c r="AF1075" s="24">
        <v>1</v>
      </c>
      <c r="AG1075" s="24"/>
      <c r="AH1075" s="24">
        <v>7</v>
      </c>
      <c r="AI1075" s="24"/>
      <c r="AJ1075" s="24">
        <v>23</v>
      </c>
      <c r="AK1075" s="24"/>
      <c r="AL1075" s="34"/>
      <c r="AM1075" s="34"/>
      <c r="AN1075" s="34"/>
      <c r="AO1075" s="34"/>
      <c r="AP1075" s="34"/>
      <c r="AQ1075" s="34"/>
      <c r="AR1075" s="24"/>
    </row>
    <row r="1076" spans="1:44" ht="9.75">
      <c r="A1076" s="25" t="s">
        <v>402</v>
      </c>
      <c r="B1076" s="62">
        <v>34221</v>
      </c>
      <c r="C1076" s="114" t="s">
        <v>144</v>
      </c>
      <c r="D1076" s="29" t="s">
        <v>134</v>
      </c>
      <c r="E1076" s="24"/>
      <c r="F1076" s="24"/>
      <c r="G1076" s="24">
        <v>1</v>
      </c>
      <c r="H1076" s="24"/>
      <c r="I1076" s="24"/>
      <c r="J1076" s="24"/>
      <c r="K1076" s="24"/>
      <c r="L1076" s="24"/>
      <c r="M1076" s="24">
        <v>10</v>
      </c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>
        <v>12</v>
      </c>
      <c r="AE1076" s="24"/>
      <c r="AF1076" s="24">
        <v>1</v>
      </c>
      <c r="AG1076" s="24"/>
      <c r="AH1076" s="24">
        <v>13</v>
      </c>
      <c r="AI1076" s="24"/>
      <c r="AJ1076" s="24"/>
      <c r="AK1076" s="24"/>
      <c r="AL1076" s="34"/>
      <c r="AM1076" s="34"/>
      <c r="AN1076" s="34"/>
      <c r="AO1076" s="34"/>
      <c r="AP1076" s="34"/>
      <c r="AQ1076" s="34"/>
      <c r="AR1076" s="24"/>
    </row>
    <row r="1077" spans="1:44" ht="9.75">
      <c r="A1077" s="25" t="s">
        <v>402</v>
      </c>
      <c r="B1077" s="62">
        <v>34221</v>
      </c>
      <c r="C1077" s="114" t="s">
        <v>144</v>
      </c>
      <c r="D1077" s="29" t="s">
        <v>406</v>
      </c>
      <c r="E1077" s="24"/>
      <c r="F1077" s="24">
        <v>2</v>
      </c>
      <c r="G1077" s="24">
        <v>3</v>
      </c>
      <c r="H1077" s="24"/>
      <c r="I1077" s="24"/>
      <c r="J1077" s="24"/>
      <c r="K1077" s="24"/>
      <c r="L1077" s="24"/>
      <c r="M1077" s="24">
        <v>9</v>
      </c>
      <c r="N1077" s="24">
        <v>20</v>
      </c>
      <c r="O1077" s="24"/>
      <c r="P1077" s="24"/>
      <c r="Q1077" s="24"/>
      <c r="R1077" s="24"/>
      <c r="S1077" s="24"/>
      <c r="T1077" s="24">
        <v>1</v>
      </c>
      <c r="U1077" s="24"/>
      <c r="V1077" s="24"/>
      <c r="W1077" s="24">
        <v>24</v>
      </c>
      <c r="X1077" s="24">
        <v>12</v>
      </c>
      <c r="Y1077" s="24"/>
      <c r="Z1077" s="24">
        <v>11</v>
      </c>
      <c r="AA1077" s="24"/>
      <c r="AB1077" s="24">
        <v>1</v>
      </c>
      <c r="AC1077" s="24"/>
      <c r="AD1077" s="24">
        <v>12</v>
      </c>
      <c r="AE1077" s="24"/>
      <c r="AF1077" s="24"/>
      <c r="AG1077" s="24"/>
      <c r="AH1077" s="24"/>
      <c r="AI1077" s="24"/>
      <c r="AJ1077" s="24">
        <v>1</v>
      </c>
      <c r="AK1077" s="24"/>
      <c r="AL1077" s="34"/>
      <c r="AM1077" s="34"/>
      <c r="AN1077" s="34"/>
      <c r="AO1077" s="34"/>
      <c r="AP1077" s="34"/>
      <c r="AQ1077" s="34"/>
      <c r="AR1077" s="24"/>
    </row>
    <row r="1078" spans="1:44" ht="9.75">
      <c r="A1078" s="25" t="s">
        <v>402</v>
      </c>
      <c r="B1078" s="62">
        <v>34221</v>
      </c>
      <c r="C1078" s="114" t="s">
        <v>144</v>
      </c>
      <c r="D1078" s="29" t="s">
        <v>409</v>
      </c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>
        <v>2</v>
      </c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34"/>
      <c r="AM1078" s="34"/>
      <c r="AN1078" s="34"/>
      <c r="AO1078" s="34"/>
      <c r="AP1078" s="34"/>
      <c r="AQ1078" s="34"/>
      <c r="AR1078" s="24"/>
    </row>
    <row r="1079" spans="1:44" ht="9.75">
      <c r="A1079" s="25" t="s">
        <v>402</v>
      </c>
      <c r="B1079" s="62">
        <v>34221</v>
      </c>
      <c r="C1079" s="114" t="s">
        <v>144</v>
      </c>
      <c r="D1079" s="29" t="s">
        <v>407</v>
      </c>
      <c r="E1079" s="24"/>
      <c r="F1079" s="24">
        <v>4</v>
      </c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>
        <v>61</v>
      </c>
      <c r="U1079" s="24"/>
      <c r="V1079" s="24">
        <v>17</v>
      </c>
      <c r="W1079" s="24">
        <v>10</v>
      </c>
      <c r="X1079" s="24">
        <v>4</v>
      </c>
      <c r="Y1079" s="24"/>
      <c r="Z1079" s="24"/>
      <c r="AA1079" s="24"/>
      <c r="AB1079" s="24"/>
      <c r="AC1079" s="24"/>
      <c r="AD1079" s="24">
        <v>3</v>
      </c>
      <c r="AE1079" s="24">
        <v>5</v>
      </c>
      <c r="AF1079" s="24"/>
      <c r="AG1079" s="24">
        <v>3</v>
      </c>
      <c r="AH1079" s="24">
        <v>5</v>
      </c>
      <c r="AI1079" s="24"/>
      <c r="AJ1079" s="24">
        <v>1</v>
      </c>
      <c r="AK1079" s="24"/>
      <c r="AL1079" s="34"/>
      <c r="AM1079" s="34"/>
      <c r="AN1079" s="34"/>
      <c r="AO1079" s="34"/>
      <c r="AP1079" s="34"/>
      <c r="AQ1079" s="34"/>
      <c r="AR1079" s="24"/>
    </row>
    <row r="1080" spans="1:44" ht="9.75">
      <c r="A1080" s="25" t="s">
        <v>402</v>
      </c>
      <c r="B1080" s="62">
        <v>34221</v>
      </c>
      <c r="C1080" s="114" t="s">
        <v>144</v>
      </c>
      <c r="D1080" s="29" t="s">
        <v>408</v>
      </c>
      <c r="E1080" s="24"/>
      <c r="F1080" s="24"/>
      <c r="G1080" s="24"/>
      <c r="H1080" s="24"/>
      <c r="I1080" s="24"/>
      <c r="J1080" s="24"/>
      <c r="K1080" s="24">
        <v>3</v>
      </c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34"/>
      <c r="AM1080" s="34"/>
      <c r="AN1080" s="34"/>
      <c r="AO1080" s="34"/>
      <c r="AP1080" s="34"/>
      <c r="AQ1080" s="34"/>
      <c r="AR1080" s="24"/>
    </row>
    <row r="1081" spans="1:44" ht="9.75">
      <c r="A1081" s="25" t="s">
        <v>402</v>
      </c>
      <c r="B1081" s="62">
        <v>34221</v>
      </c>
      <c r="C1081" s="114" t="s">
        <v>144</v>
      </c>
      <c r="D1081" s="29" t="s">
        <v>370</v>
      </c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>
        <v>34</v>
      </c>
      <c r="U1081" s="24"/>
      <c r="V1081" s="24">
        <v>4</v>
      </c>
      <c r="W1081" s="24">
        <v>9</v>
      </c>
      <c r="X1081" s="24"/>
      <c r="Y1081" s="24"/>
      <c r="Z1081" s="24"/>
      <c r="AA1081" s="24"/>
      <c r="AB1081" s="24"/>
      <c r="AC1081" s="24"/>
      <c r="AD1081" s="24"/>
      <c r="AE1081" s="24">
        <v>1</v>
      </c>
      <c r="AF1081" s="24"/>
      <c r="AG1081" s="24"/>
      <c r="AH1081" s="24"/>
      <c r="AI1081" s="24"/>
      <c r="AJ1081" s="24"/>
      <c r="AK1081" s="24"/>
      <c r="AL1081" s="34"/>
      <c r="AM1081" s="34"/>
      <c r="AN1081" s="34"/>
      <c r="AO1081" s="34"/>
      <c r="AP1081" s="34"/>
      <c r="AQ1081" s="34"/>
      <c r="AR1081" s="24"/>
    </row>
    <row r="1082" spans="1:44" ht="9.75">
      <c r="A1082" s="25" t="s">
        <v>402</v>
      </c>
      <c r="B1082" s="62">
        <v>34228</v>
      </c>
      <c r="C1082" s="114" t="s">
        <v>144</v>
      </c>
      <c r="D1082" s="29" t="s">
        <v>405</v>
      </c>
      <c r="E1082" s="24"/>
      <c r="F1082" s="24"/>
      <c r="G1082" s="24"/>
      <c r="H1082" s="24">
        <v>6</v>
      </c>
      <c r="I1082" s="24"/>
      <c r="J1082" s="24">
        <v>9</v>
      </c>
      <c r="K1082" s="24">
        <v>1</v>
      </c>
      <c r="L1082" s="24"/>
      <c r="M1082" s="24">
        <v>8</v>
      </c>
      <c r="N1082" s="24"/>
      <c r="O1082" s="24"/>
      <c r="P1082" s="24">
        <v>2</v>
      </c>
      <c r="Q1082" s="24">
        <v>2</v>
      </c>
      <c r="R1082" s="24"/>
      <c r="S1082" s="24"/>
      <c r="T1082" s="24">
        <v>12</v>
      </c>
      <c r="U1082" s="24"/>
      <c r="V1082" s="24">
        <v>11</v>
      </c>
      <c r="W1082" s="24">
        <v>22</v>
      </c>
      <c r="X1082" s="24">
        <v>5</v>
      </c>
      <c r="Y1082" s="24"/>
      <c r="Z1082" s="24">
        <v>40</v>
      </c>
      <c r="AA1082" s="24"/>
      <c r="AB1082" s="24">
        <v>9</v>
      </c>
      <c r="AC1082" s="24"/>
      <c r="AD1082" s="24">
        <v>6</v>
      </c>
      <c r="AE1082" s="24"/>
      <c r="AF1082" s="24">
        <v>1</v>
      </c>
      <c r="AG1082" s="24"/>
      <c r="AH1082" s="24">
        <v>7</v>
      </c>
      <c r="AI1082" s="24"/>
      <c r="AJ1082" s="24">
        <v>23</v>
      </c>
      <c r="AK1082" s="24"/>
      <c r="AL1082" s="34"/>
      <c r="AM1082" s="34"/>
      <c r="AN1082" s="34"/>
      <c r="AO1082" s="34"/>
      <c r="AP1082" s="34"/>
      <c r="AQ1082" s="34"/>
      <c r="AR1082" s="24"/>
    </row>
    <row r="1083" spans="1:44" ht="9.75">
      <c r="A1083" s="25" t="s">
        <v>402</v>
      </c>
      <c r="B1083" s="62">
        <v>34228</v>
      </c>
      <c r="C1083" s="114" t="s">
        <v>144</v>
      </c>
      <c r="D1083" s="29" t="s">
        <v>134</v>
      </c>
      <c r="E1083" s="24"/>
      <c r="F1083" s="24"/>
      <c r="G1083" s="24">
        <v>1</v>
      </c>
      <c r="H1083" s="24"/>
      <c r="I1083" s="24"/>
      <c r="J1083" s="24"/>
      <c r="K1083" s="24"/>
      <c r="L1083" s="24"/>
      <c r="M1083" s="24">
        <v>10</v>
      </c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>
        <v>12</v>
      </c>
      <c r="AE1083" s="24"/>
      <c r="AF1083" s="24">
        <v>1</v>
      </c>
      <c r="AG1083" s="24"/>
      <c r="AH1083" s="24">
        <v>13</v>
      </c>
      <c r="AI1083" s="24"/>
      <c r="AJ1083" s="24"/>
      <c r="AK1083" s="24"/>
      <c r="AL1083" s="34"/>
      <c r="AM1083" s="34"/>
      <c r="AN1083" s="34"/>
      <c r="AO1083" s="34"/>
      <c r="AP1083" s="34"/>
      <c r="AQ1083" s="34"/>
      <c r="AR1083" s="24"/>
    </row>
    <row r="1084" spans="1:44" ht="9.75">
      <c r="A1084" s="25" t="s">
        <v>402</v>
      </c>
      <c r="B1084" s="62">
        <v>34228</v>
      </c>
      <c r="C1084" s="114" t="s">
        <v>144</v>
      </c>
      <c r="D1084" s="29" t="s">
        <v>406</v>
      </c>
      <c r="E1084" s="24"/>
      <c r="F1084" s="24">
        <v>2</v>
      </c>
      <c r="G1084" s="24">
        <v>14</v>
      </c>
      <c r="H1084" s="24"/>
      <c r="I1084" s="24"/>
      <c r="J1084" s="24"/>
      <c r="K1084" s="24"/>
      <c r="L1084" s="24"/>
      <c r="M1084" s="24">
        <v>9</v>
      </c>
      <c r="N1084" s="24">
        <v>20</v>
      </c>
      <c r="O1084" s="24"/>
      <c r="P1084" s="24"/>
      <c r="Q1084" s="24"/>
      <c r="R1084" s="24"/>
      <c r="S1084" s="24"/>
      <c r="T1084" s="24">
        <v>1</v>
      </c>
      <c r="U1084" s="24"/>
      <c r="V1084" s="24"/>
      <c r="W1084" s="24">
        <v>24</v>
      </c>
      <c r="X1084" s="24">
        <v>12</v>
      </c>
      <c r="Y1084" s="24"/>
      <c r="Z1084" s="24">
        <v>11</v>
      </c>
      <c r="AA1084" s="24"/>
      <c r="AB1084" s="24">
        <v>1</v>
      </c>
      <c r="AC1084" s="24"/>
      <c r="AD1084" s="24">
        <v>12</v>
      </c>
      <c r="AE1084" s="24"/>
      <c r="AF1084" s="24"/>
      <c r="AG1084" s="24"/>
      <c r="AH1084" s="24"/>
      <c r="AI1084" s="24"/>
      <c r="AJ1084" s="24">
        <v>1</v>
      </c>
      <c r="AK1084" s="24"/>
      <c r="AL1084" s="34"/>
      <c r="AM1084" s="34"/>
      <c r="AN1084" s="34"/>
      <c r="AO1084" s="34"/>
      <c r="AP1084" s="34"/>
      <c r="AQ1084" s="34"/>
      <c r="AR1084" s="24"/>
    </row>
    <row r="1085" spans="1:44" ht="9.75">
      <c r="A1085" s="25" t="s">
        <v>402</v>
      </c>
      <c r="B1085" s="62">
        <v>34228</v>
      </c>
      <c r="C1085" s="114" t="s">
        <v>144</v>
      </c>
      <c r="D1085" s="29" t="s">
        <v>409</v>
      </c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>
        <v>2</v>
      </c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34"/>
      <c r="AM1085" s="34"/>
      <c r="AN1085" s="34"/>
      <c r="AO1085" s="34"/>
      <c r="AP1085" s="34"/>
      <c r="AQ1085" s="34"/>
      <c r="AR1085" s="24"/>
    </row>
    <row r="1086" spans="1:44" ht="9.75">
      <c r="A1086" s="25" t="s">
        <v>402</v>
      </c>
      <c r="B1086" s="62">
        <v>34228</v>
      </c>
      <c r="C1086" s="114" t="s">
        <v>144</v>
      </c>
      <c r="D1086" s="29" t="s">
        <v>407</v>
      </c>
      <c r="E1086" s="24"/>
      <c r="F1086" s="24">
        <v>4</v>
      </c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>
        <v>61</v>
      </c>
      <c r="U1086" s="24"/>
      <c r="V1086" s="24">
        <v>17</v>
      </c>
      <c r="W1086" s="24">
        <v>10</v>
      </c>
      <c r="X1086" s="24">
        <v>4</v>
      </c>
      <c r="Y1086" s="24"/>
      <c r="Z1086" s="24"/>
      <c r="AA1086" s="24"/>
      <c r="AB1086" s="24"/>
      <c r="AC1086" s="24"/>
      <c r="AD1086" s="24">
        <v>3</v>
      </c>
      <c r="AE1086" s="24">
        <v>5</v>
      </c>
      <c r="AF1086" s="24"/>
      <c r="AG1086" s="24">
        <v>3</v>
      </c>
      <c r="AH1086" s="24">
        <v>5</v>
      </c>
      <c r="AI1086" s="24"/>
      <c r="AJ1086" s="24">
        <v>1</v>
      </c>
      <c r="AK1086" s="24"/>
      <c r="AL1086" s="34"/>
      <c r="AM1086" s="34"/>
      <c r="AN1086" s="34"/>
      <c r="AO1086" s="34"/>
      <c r="AP1086" s="34"/>
      <c r="AQ1086" s="34"/>
      <c r="AR1086" s="24"/>
    </row>
    <row r="1087" spans="1:44" ht="9.75">
      <c r="A1087" s="25" t="s">
        <v>402</v>
      </c>
      <c r="B1087" s="62">
        <v>34228</v>
      </c>
      <c r="C1087" s="114" t="s">
        <v>144</v>
      </c>
      <c r="D1087" s="29" t="s">
        <v>408</v>
      </c>
      <c r="E1087" s="24"/>
      <c r="F1087" s="24"/>
      <c r="G1087" s="24"/>
      <c r="H1087" s="24"/>
      <c r="I1087" s="24"/>
      <c r="J1087" s="24"/>
      <c r="K1087" s="24">
        <v>3</v>
      </c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34"/>
      <c r="AM1087" s="34"/>
      <c r="AN1087" s="34"/>
      <c r="AO1087" s="34"/>
      <c r="AP1087" s="34"/>
      <c r="AQ1087" s="34"/>
      <c r="AR1087" s="24"/>
    </row>
    <row r="1088" spans="1:44" ht="9.75">
      <c r="A1088" s="25" t="s">
        <v>402</v>
      </c>
      <c r="B1088" s="62">
        <v>34228</v>
      </c>
      <c r="C1088" s="114" t="s">
        <v>144</v>
      </c>
      <c r="D1088" s="29" t="s">
        <v>370</v>
      </c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>
        <v>34</v>
      </c>
      <c r="U1088" s="24"/>
      <c r="V1088" s="24">
        <v>4</v>
      </c>
      <c r="W1088" s="24">
        <v>9</v>
      </c>
      <c r="X1088" s="24"/>
      <c r="Y1088" s="24"/>
      <c r="Z1088" s="24"/>
      <c r="AA1088" s="24"/>
      <c r="AB1088" s="24"/>
      <c r="AC1088" s="24"/>
      <c r="AD1088" s="24"/>
      <c r="AE1088" s="24">
        <v>1</v>
      </c>
      <c r="AF1088" s="24"/>
      <c r="AG1088" s="24"/>
      <c r="AH1088" s="24"/>
      <c r="AI1088" s="24"/>
      <c r="AJ1088" s="24"/>
      <c r="AK1088" s="24"/>
      <c r="AL1088" s="34"/>
      <c r="AM1088" s="34"/>
      <c r="AN1088" s="34"/>
      <c r="AO1088" s="34"/>
      <c r="AP1088" s="34"/>
      <c r="AQ1088" s="34"/>
      <c r="AR1088" s="24"/>
    </row>
    <row r="1089" spans="1:44" ht="9.75">
      <c r="A1089" s="25" t="s">
        <v>402</v>
      </c>
      <c r="B1089" s="62">
        <v>34234</v>
      </c>
      <c r="C1089" s="114" t="s">
        <v>144</v>
      </c>
      <c r="D1089" s="29" t="s">
        <v>405</v>
      </c>
      <c r="E1089" s="24"/>
      <c r="F1089" s="24"/>
      <c r="G1089" s="24"/>
      <c r="H1089" s="24">
        <v>2</v>
      </c>
      <c r="I1089" s="24"/>
      <c r="J1089" s="24">
        <v>38</v>
      </c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>
        <v>19</v>
      </c>
      <c r="W1089" s="24">
        <v>24</v>
      </c>
      <c r="X1089" s="24"/>
      <c r="Y1089" s="24"/>
      <c r="Z1089" s="24">
        <v>28</v>
      </c>
      <c r="AA1089" s="24"/>
      <c r="AB1089" s="24">
        <v>4</v>
      </c>
      <c r="AC1089" s="24"/>
      <c r="AD1089" s="24">
        <v>4</v>
      </c>
      <c r="AE1089" s="24"/>
      <c r="AF1089" s="24"/>
      <c r="AG1089" s="24"/>
      <c r="AH1089" s="24">
        <v>8</v>
      </c>
      <c r="AI1089" s="24"/>
      <c r="AJ1089" s="24">
        <v>38</v>
      </c>
      <c r="AK1089" s="24"/>
      <c r="AL1089" s="34"/>
      <c r="AM1089" s="34"/>
      <c r="AN1089" s="34"/>
      <c r="AO1089" s="34"/>
      <c r="AP1089" s="34"/>
      <c r="AQ1089" s="34"/>
      <c r="AR1089" s="24"/>
    </row>
    <row r="1090" spans="1:44" ht="9.75">
      <c r="A1090" s="25" t="s">
        <v>402</v>
      </c>
      <c r="B1090" s="62">
        <v>34234</v>
      </c>
      <c r="C1090" s="114" t="s">
        <v>144</v>
      </c>
      <c r="D1090" s="29" t="s">
        <v>134</v>
      </c>
      <c r="E1090" s="24"/>
      <c r="F1090" s="24"/>
      <c r="G1090" s="24">
        <v>1</v>
      </c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>
        <v>18</v>
      </c>
      <c r="AE1090" s="24"/>
      <c r="AF1090" s="24"/>
      <c r="AG1090" s="24"/>
      <c r="AH1090" s="24">
        <v>9</v>
      </c>
      <c r="AI1090" s="24"/>
      <c r="AJ1090" s="24"/>
      <c r="AK1090" s="24"/>
      <c r="AL1090" s="34"/>
      <c r="AM1090" s="34"/>
      <c r="AN1090" s="34"/>
      <c r="AO1090" s="34"/>
      <c r="AP1090" s="34"/>
      <c r="AQ1090" s="34"/>
      <c r="AR1090" s="24"/>
    </row>
    <row r="1091" spans="1:44" ht="9.75">
      <c r="A1091" s="25" t="s">
        <v>402</v>
      </c>
      <c r="B1091" s="62">
        <v>34234</v>
      </c>
      <c r="C1091" s="114" t="s">
        <v>144</v>
      </c>
      <c r="D1091" s="29" t="s">
        <v>406</v>
      </c>
      <c r="E1091" s="24"/>
      <c r="F1091" s="24">
        <v>2</v>
      </c>
      <c r="G1091" s="24">
        <v>6</v>
      </c>
      <c r="H1091" s="24"/>
      <c r="I1091" s="24"/>
      <c r="J1091" s="24">
        <v>7</v>
      </c>
      <c r="K1091" s="24"/>
      <c r="L1091" s="24"/>
      <c r="M1091" s="24">
        <v>20</v>
      </c>
      <c r="N1091" s="24"/>
      <c r="O1091" s="24"/>
      <c r="P1091" s="24"/>
      <c r="Q1091" s="24"/>
      <c r="R1091" s="24"/>
      <c r="S1091" s="24"/>
      <c r="T1091" s="24"/>
      <c r="U1091" s="24"/>
      <c r="V1091" s="24"/>
      <c r="W1091" s="24">
        <v>2</v>
      </c>
      <c r="X1091" s="24"/>
      <c r="Y1091" s="24"/>
      <c r="Z1091" s="24">
        <v>25</v>
      </c>
      <c r="AA1091" s="24"/>
      <c r="AB1091" s="24"/>
      <c r="AC1091" s="24"/>
      <c r="AD1091" s="24">
        <v>11</v>
      </c>
      <c r="AE1091" s="24"/>
      <c r="AF1091" s="24"/>
      <c r="AG1091" s="24">
        <v>16</v>
      </c>
      <c r="AH1091" s="24"/>
      <c r="AI1091" s="24"/>
      <c r="AJ1091" s="24"/>
      <c r="AK1091" s="24"/>
      <c r="AL1091" s="34"/>
      <c r="AM1091" s="34"/>
      <c r="AN1091" s="34"/>
      <c r="AO1091" s="34"/>
      <c r="AP1091" s="34"/>
      <c r="AQ1091" s="34"/>
      <c r="AR1091" s="24"/>
    </row>
    <row r="1092" spans="1:44" ht="9.75">
      <c r="A1092" s="25" t="s">
        <v>402</v>
      </c>
      <c r="B1092" s="62">
        <v>34234</v>
      </c>
      <c r="C1092" s="114" t="s">
        <v>144</v>
      </c>
      <c r="D1092" s="29" t="s">
        <v>409</v>
      </c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34"/>
      <c r="AM1092" s="34"/>
      <c r="AN1092" s="34"/>
      <c r="AO1092" s="34"/>
      <c r="AP1092" s="34"/>
      <c r="AQ1092" s="34"/>
      <c r="AR1092" s="24"/>
    </row>
    <row r="1093" spans="1:44" ht="9.75">
      <c r="A1093" s="25" t="s">
        <v>402</v>
      </c>
      <c r="B1093" s="62">
        <v>34234</v>
      </c>
      <c r="C1093" s="114" t="s">
        <v>144</v>
      </c>
      <c r="D1093" s="29" t="s">
        <v>407</v>
      </c>
      <c r="E1093" s="24"/>
      <c r="F1093" s="24">
        <v>4</v>
      </c>
      <c r="G1093" s="24"/>
      <c r="H1093" s="24">
        <v>2</v>
      </c>
      <c r="I1093" s="24"/>
      <c r="J1093" s="24">
        <v>2</v>
      </c>
      <c r="K1093" s="24"/>
      <c r="L1093" s="24"/>
      <c r="M1093" s="24"/>
      <c r="N1093" s="24"/>
      <c r="O1093" s="24"/>
      <c r="P1093" s="24"/>
      <c r="Q1093" s="24"/>
      <c r="R1093" s="24"/>
      <c r="S1093" s="24"/>
      <c r="T1093" s="24">
        <v>61</v>
      </c>
      <c r="U1093" s="24"/>
      <c r="V1093" s="24">
        <v>10</v>
      </c>
      <c r="W1093" s="24">
        <v>31</v>
      </c>
      <c r="X1093" s="24"/>
      <c r="Y1093" s="24"/>
      <c r="Z1093" s="24"/>
      <c r="AA1093" s="24"/>
      <c r="AB1093" s="24"/>
      <c r="AC1093" s="24"/>
      <c r="AD1093" s="24">
        <v>1</v>
      </c>
      <c r="AE1093" s="24">
        <v>6</v>
      </c>
      <c r="AF1093" s="24"/>
      <c r="AG1093" s="24"/>
      <c r="AH1093" s="24">
        <v>12</v>
      </c>
      <c r="AI1093" s="24"/>
      <c r="AJ1093" s="24">
        <v>7</v>
      </c>
      <c r="AK1093" s="24"/>
      <c r="AL1093" s="34"/>
      <c r="AM1093" s="34"/>
      <c r="AN1093" s="34"/>
      <c r="AO1093" s="34"/>
      <c r="AP1093" s="34"/>
      <c r="AQ1093" s="34"/>
      <c r="AR1093" s="24"/>
    </row>
    <row r="1094" spans="1:44" ht="9.75">
      <c r="A1094" s="25" t="s">
        <v>402</v>
      </c>
      <c r="B1094" s="62">
        <v>34234</v>
      </c>
      <c r="C1094" s="114" t="s">
        <v>144</v>
      </c>
      <c r="D1094" s="29" t="s">
        <v>408</v>
      </c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34"/>
      <c r="AM1094" s="34"/>
      <c r="AN1094" s="34"/>
      <c r="AO1094" s="34"/>
      <c r="AP1094" s="34"/>
      <c r="AQ1094" s="34"/>
      <c r="AR1094" s="24"/>
    </row>
    <row r="1095" spans="1:44" ht="9.75">
      <c r="A1095" s="25" t="s">
        <v>402</v>
      </c>
      <c r="B1095" s="62">
        <v>34234</v>
      </c>
      <c r="C1095" s="114" t="s">
        <v>144</v>
      </c>
      <c r="D1095" s="29" t="s">
        <v>370</v>
      </c>
      <c r="E1095" s="24"/>
      <c r="F1095" s="24"/>
      <c r="G1095" s="24"/>
      <c r="H1095" s="24"/>
      <c r="I1095" s="24"/>
      <c r="J1095" s="24"/>
      <c r="K1095" s="24">
        <v>8</v>
      </c>
      <c r="L1095" s="24"/>
      <c r="M1095" s="24">
        <v>1</v>
      </c>
      <c r="N1095" s="24"/>
      <c r="O1095" s="24"/>
      <c r="P1095" s="24"/>
      <c r="Q1095" s="24"/>
      <c r="R1095" s="24"/>
      <c r="S1095" s="24"/>
      <c r="T1095" s="24">
        <v>40</v>
      </c>
      <c r="U1095" s="24"/>
      <c r="V1095" s="24">
        <v>17</v>
      </c>
      <c r="W1095" s="24"/>
      <c r="X1095" s="24"/>
      <c r="Y1095" s="24"/>
      <c r="Z1095" s="24">
        <v>3</v>
      </c>
      <c r="AA1095" s="24"/>
      <c r="AB1095" s="24"/>
      <c r="AC1095" s="24"/>
      <c r="AD1095" s="24">
        <v>1</v>
      </c>
      <c r="AE1095" s="24"/>
      <c r="AF1095" s="24"/>
      <c r="AG1095" s="24"/>
      <c r="AH1095" s="24"/>
      <c r="AI1095" s="24"/>
      <c r="AJ1095" s="24"/>
      <c r="AK1095" s="24"/>
      <c r="AL1095" s="34"/>
      <c r="AM1095" s="34"/>
      <c r="AN1095" s="34"/>
      <c r="AO1095" s="34"/>
      <c r="AP1095" s="34"/>
      <c r="AQ1095" s="34"/>
      <c r="AR1095" s="24"/>
    </row>
    <row r="1096" spans="1:44" ht="9.75">
      <c r="A1096" s="25" t="s">
        <v>402</v>
      </c>
      <c r="B1096" s="62">
        <v>34234</v>
      </c>
      <c r="C1096" s="114" t="s">
        <v>144</v>
      </c>
      <c r="D1096" s="29" t="s">
        <v>410</v>
      </c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>
        <v>5</v>
      </c>
      <c r="U1096" s="24"/>
      <c r="V1096" s="24">
        <v>2</v>
      </c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34"/>
      <c r="AM1096" s="34"/>
      <c r="AN1096" s="34"/>
      <c r="AO1096" s="34"/>
      <c r="AP1096" s="34"/>
      <c r="AQ1096" s="34"/>
      <c r="AR1096" s="24"/>
    </row>
    <row r="1097" spans="1:44" ht="9.75">
      <c r="A1097" s="25" t="s">
        <v>402</v>
      </c>
      <c r="B1097" s="62">
        <v>34243</v>
      </c>
      <c r="C1097" s="114" t="s">
        <v>144</v>
      </c>
      <c r="D1097" s="29" t="s">
        <v>411</v>
      </c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34"/>
      <c r="AM1097" s="34"/>
      <c r="AN1097" s="34"/>
      <c r="AO1097" s="34"/>
      <c r="AP1097" s="34"/>
      <c r="AQ1097" s="34"/>
      <c r="AR1097" s="24"/>
    </row>
    <row r="1098" spans="1:44" ht="9.75">
      <c r="A1098" s="25" t="s">
        <v>402</v>
      </c>
      <c r="B1098" s="62">
        <v>34243</v>
      </c>
      <c r="C1098" s="114" t="s">
        <v>144</v>
      </c>
      <c r="D1098" s="29" t="s">
        <v>405</v>
      </c>
      <c r="E1098" s="24"/>
      <c r="F1098" s="24"/>
      <c r="G1098" s="24"/>
      <c r="H1098" s="24">
        <v>2</v>
      </c>
      <c r="I1098" s="24"/>
      <c r="J1098" s="24">
        <v>19</v>
      </c>
      <c r="K1098" s="24"/>
      <c r="L1098" s="24"/>
      <c r="M1098" s="24"/>
      <c r="N1098" s="24"/>
      <c r="O1098" s="24"/>
      <c r="P1098" s="24"/>
      <c r="Q1098" s="24">
        <v>1</v>
      </c>
      <c r="R1098" s="24"/>
      <c r="S1098" s="24"/>
      <c r="T1098" s="24"/>
      <c r="U1098" s="24"/>
      <c r="V1098" s="24">
        <v>15</v>
      </c>
      <c r="W1098" s="24">
        <v>15</v>
      </c>
      <c r="X1098" s="24"/>
      <c r="Y1098" s="24"/>
      <c r="Z1098" s="24">
        <v>45</v>
      </c>
      <c r="AA1098" s="24"/>
      <c r="AB1098" s="24">
        <v>5</v>
      </c>
      <c r="AC1098" s="24"/>
      <c r="AD1098" s="24"/>
      <c r="AE1098" s="24"/>
      <c r="AF1098" s="24"/>
      <c r="AG1098" s="24"/>
      <c r="AH1098" s="24"/>
      <c r="AI1098" s="24">
        <v>9</v>
      </c>
      <c r="AJ1098" s="24">
        <v>50</v>
      </c>
      <c r="AK1098" s="24"/>
      <c r="AL1098" s="34"/>
      <c r="AM1098" s="34"/>
      <c r="AN1098" s="34"/>
      <c r="AO1098" s="34"/>
      <c r="AP1098" s="34"/>
      <c r="AQ1098" s="34"/>
      <c r="AR1098" s="24"/>
    </row>
    <row r="1099" spans="1:44" ht="9.75">
      <c r="A1099" s="25" t="s">
        <v>402</v>
      </c>
      <c r="B1099" s="62">
        <v>34243</v>
      </c>
      <c r="C1099" s="114" t="s">
        <v>144</v>
      </c>
      <c r="D1099" s="29" t="s">
        <v>134</v>
      </c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>
        <v>1</v>
      </c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34"/>
      <c r="AM1099" s="34"/>
      <c r="AN1099" s="34"/>
      <c r="AO1099" s="34"/>
      <c r="AP1099" s="34"/>
      <c r="AQ1099" s="34"/>
      <c r="AR1099" s="24"/>
    </row>
    <row r="1100" spans="1:44" ht="9.75">
      <c r="A1100" s="25" t="s">
        <v>402</v>
      </c>
      <c r="B1100" s="62">
        <v>34243</v>
      </c>
      <c r="C1100" s="114" t="s">
        <v>144</v>
      </c>
      <c r="D1100" s="29" t="s">
        <v>406</v>
      </c>
      <c r="E1100" s="24"/>
      <c r="F1100" s="24">
        <v>2</v>
      </c>
      <c r="G1100" s="24">
        <v>3</v>
      </c>
      <c r="H1100" s="24"/>
      <c r="I1100" s="24"/>
      <c r="J1100" s="24">
        <v>20</v>
      </c>
      <c r="K1100" s="24"/>
      <c r="L1100" s="24"/>
      <c r="M1100" s="24">
        <v>17</v>
      </c>
      <c r="N1100" s="24">
        <v>31</v>
      </c>
      <c r="O1100" s="24"/>
      <c r="P1100" s="24"/>
      <c r="Q1100" s="24"/>
      <c r="R1100" s="24"/>
      <c r="S1100" s="24"/>
      <c r="T1100" s="24">
        <v>83</v>
      </c>
      <c r="U1100" s="24"/>
      <c r="V1100" s="24">
        <v>11</v>
      </c>
      <c r="W1100" s="24">
        <v>30</v>
      </c>
      <c r="X1100" s="24">
        <v>2</v>
      </c>
      <c r="Y1100" s="24"/>
      <c r="Z1100" s="24">
        <v>5</v>
      </c>
      <c r="AA1100" s="24"/>
      <c r="AB1100" s="24">
        <v>7</v>
      </c>
      <c r="AC1100" s="24"/>
      <c r="AD1100" s="24">
        <v>7</v>
      </c>
      <c r="AE1100" s="24"/>
      <c r="AF1100" s="24">
        <v>9</v>
      </c>
      <c r="AG1100" s="24">
        <v>15</v>
      </c>
      <c r="AH1100" s="24">
        <v>27</v>
      </c>
      <c r="AI1100" s="24"/>
      <c r="AJ1100" s="24">
        <v>2</v>
      </c>
      <c r="AK1100" s="24"/>
      <c r="AL1100" s="34"/>
      <c r="AM1100" s="34"/>
      <c r="AN1100" s="34"/>
      <c r="AO1100" s="34"/>
      <c r="AP1100" s="34"/>
      <c r="AQ1100" s="34"/>
      <c r="AR1100" s="24"/>
    </row>
    <row r="1101" spans="1:44" ht="9.75">
      <c r="A1101" s="25" t="s">
        <v>402</v>
      </c>
      <c r="B1101" s="62">
        <v>34243</v>
      </c>
      <c r="C1101" s="114" t="s">
        <v>144</v>
      </c>
      <c r="D1101" s="29" t="s">
        <v>409</v>
      </c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34"/>
      <c r="AM1101" s="34"/>
      <c r="AN1101" s="34"/>
      <c r="AO1101" s="34"/>
      <c r="AP1101" s="34"/>
      <c r="AQ1101" s="34"/>
      <c r="AR1101" s="24"/>
    </row>
    <row r="1102" spans="1:44" ht="9.75">
      <c r="A1102" s="25" t="s">
        <v>402</v>
      </c>
      <c r="B1102" s="62">
        <v>34243</v>
      </c>
      <c r="C1102" s="114" t="s">
        <v>144</v>
      </c>
      <c r="D1102" s="29" t="s">
        <v>407</v>
      </c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34"/>
      <c r="AM1102" s="34"/>
      <c r="AN1102" s="34"/>
      <c r="AO1102" s="34"/>
      <c r="AP1102" s="34"/>
      <c r="AQ1102" s="34"/>
      <c r="AR1102" s="24"/>
    </row>
    <row r="1103" spans="1:44" ht="9.75">
      <c r="A1103" s="25" t="s">
        <v>402</v>
      </c>
      <c r="B1103" s="62">
        <v>34243</v>
      </c>
      <c r="C1103" s="114" t="s">
        <v>144</v>
      </c>
      <c r="D1103" s="29" t="s">
        <v>408</v>
      </c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34"/>
      <c r="AM1103" s="34"/>
      <c r="AN1103" s="34"/>
      <c r="AO1103" s="34"/>
      <c r="AP1103" s="34"/>
      <c r="AQ1103" s="34"/>
      <c r="AR1103" s="24"/>
    </row>
    <row r="1104" spans="1:44" ht="9.75">
      <c r="A1104" s="25" t="s">
        <v>402</v>
      </c>
      <c r="B1104" s="62">
        <v>34243</v>
      </c>
      <c r="C1104" s="114" t="s">
        <v>144</v>
      </c>
      <c r="D1104" s="29" t="s">
        <v>370</v>
      </c>
      <c r="E1104" s="24"/>
      <c r="F1104" s="24">
        <v>1</v>
      </c>
      <c r="G1104" s="24"/>
      <c r="H1104" s="24"/>
      <c r="I1104" s="24"/>
      <c r="J1104" s="24">
        <v>1</v>
      </c>
      <c r="K1104" s="24">
        <v>14</v>
      </c>
      <c r="L1104" s="24"/>
      <c r="M1104" s="24">
        <v>4</v>
      </c>
      <c r="N1104" s="24"/>
      <c r="O1104" s="24"/>
      <c r="P1104" s="24"/>
      <c r="Q1104" s="24"/>
      <c r="R1104" s="24"/>
      <c r="S1104" s="24"/>
      <c r="T1104" s="24">
        <v>71</v>
      </c>
      <c r="U1104" s="24"/>
      <c r="V1104" s="24">
        <v>30</v>
      </c>
      <c r="W1104" s="24">
        <v>13</v>
      </c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34"/>
      <c r="AM1104" s="34"/>
      <c r="AN1104" s="34"/>
      <c r="AO1104" s="34"/>
      <c r="AP1104" s="34"/>
      <c r="AQ1104" s="34"/>
      <c r="AR1104" s="24"/>
    </row>
    <row r="1105" spans="1:44" ht="9.75">
      <c r="A1105" s="25" t="s">
        <v>402</v>
      </c>
      <c r="B1105" s="62">
        <v>34243</v>
      </c>
      <c r="C1105" s="114" t="s">
        <v>144</v>
      </c>
      <c r="D1105" s="29" t="s">
        <v>410</v>
      </c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34"/>
      <c r="AM1105" s="34"/>
      <c r="AN1105" s="34"/>
      <c r="AO1105" s="34"/>
      <c r="AP1105" s="34"/>
      <c r="AQ1105" s="34"/>
      <c r="AR1105" s="24"/>
    </row>
    <row r="1106" spans="1:44" ht="9.75">
      <c r="A1106" s="25" t="s">
        <v>402</v>
      </c>
      <c r="B1106" s="62">
        <v>34259</v>
      </c>
      <c r="C1106" s="114" t="s">
        <v>144</v>
      </c>
      <c r="D1106" s="29" t="s">
        <v>411</v>
      </c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34"/>
      <c r="AM1106" s="34"/>
      <c r="AN1106" s="34"/>
      <c r="AO1106" s="34"/>
      <c r="AP1106" s="34"/>
      <c r="AQ1106" s="34"/>
      <c r="AR1106" s="24"/>
    </row>
    <row r="1107" spans="1:44" ht="9.75">
      <c r="A1107" s="25" t="s">
        <v>402</v>
      </c>
      <c r="B1107" s="62">
        <v>34259</v>
      </c>
      <c r="C1107" s="114" t="s">
        <v>144</v>
      </c>
      <c r="D1107" s="29" t="s">
        <v>405</v>
      </c>
      <c r="E1107" s="24"/>
      <c r="F1107" s="24"/>
      <c r="G1107" s="24"/>
      <c r="H1107" s="24">
        <v>3</v>
      </c>
      <c r="I1107" s="24"/>
      <c r="J1107" s="24">
        <v>31</v>
      </c>
      <c r="K1107" s="24"/>
      <c r="L1107" s="24"/>
      <c r="M1107" s="24">
        <v>16</v>
      </c>
      <c r="N1107" s="24"/>
      <c r="O1107" s="24"/>
      <c r="P1107" s="24"/>
      <c r="Q1107" s="24">
        <v>5</v>
      </c>
      <c r="R1107" s="24"/>
      <c r="S1107" s="24"/>
      <c r="T1107" s="24">
        <v>18</v>
      </c>
      <c r="U1107" s="24"/>
      <c r="V1107" s="24">
        <v>26</v>
      </c>
      <c r="W1107" s="24">
        <v>28</v>
      </c>
      <c r="X1107" s="24">
        <v>7</v>
      </c>
      <c r="Y1107" s="24"/>
      <c r="Z1107" s="24">
        <v>60</v>
      </c>
      <c r="AA1107" s="24"/>
      <c r="AB1107" s="24">
        <v>15</v>
      </c>
      <c r="AC1107" s="24"/>
      <c r="AD1107" s="24">
        <v>2</v>
      </c>
      <c r="AE1107" s="24"/>
      <c r="AF1107" s="24"/>
      <c r="AG1107" s="24"/>
      <c r="AH1107" s="24">
        <v>4</v>
      </c>
      <c r="AI1107" s="24">
        <v>8</v>
      </c>
      <c r="AJ1107" s="24">
        <v>72</v>
      </c>
      <c r="AK1107" s="24"/>
      <c r="AL1107" s="34"/>
      <c r="AM1107" s="34"/>
      <c r="AN1107" s="34"/>
      <c r="AO1107" s="34"/>
      <c r="AP1107" s="34"/>
      <c r="AQ1107" s="34"/>
      <c r="AR1107" s="24"/>
    </row>
    <row r="1108" spans="1:44" ht="9.75">
      <c r="A1108" s="25" t="s">
        <v>402</v>
      </c>
      <c r="B1108" s="62">
        <v>34259</v>
      </c>
      <c r="C1108" s="114" t="s">
        <v>144</v>
      </c>
      <c r="D1108" s="29" t="s">
        <v>134</v>
      </c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>
        <v>26</v>
      </c>
      <c r="AE1108" s="24"/>
      <c r="AF1108" s="24"/>
      <c r="AG1108" s="24"/>
      <c r="AH1108" s="24">
        <v>9</v>
      </c>
      <c r="AI1108" s="24"/>
      <c r="AJ1108" s="24"/>
      <c r="AK1108" s="24"/>
      <c r="AL1108" s="34"/>
      <c r="AM1108" s="34"/>
      <c r="AN1108" s="34"/>
      <c r="AO1108" s="34"/>
      <c r="AP1108" s="34"/>
      <c r="AQ1108" s="34"/>
      <c r="AR1108" s="24"/>
    </row>
    <row r="1109" spans="1:44" ht="9.75">
      <c r="A1109" s="25" t="s">
        <v>402</v>
      </c>
      <c r="B1109" s="62">
        <v>34259</v>
      </c>
      <c r="C1109" s="114" t="s">
        <v>144</v>
      </c>
      <c r="D1109" s="29" t="s">
        <v>406</v>
      </c>
      <c r="E1109" s="24"/>
      <c r="F1109" s="24">
        <v>2</v>
      </c>
      <c r="G1109" s="24">
        <v>5</v>
      </c>
      <c r="H1109" s="24"/>
      <c r="I1109" s="24"/>
      <c r="J1109" s="24"/>
      <c r="K1109" s="24"/>
      <c r="L1109" s="24"/>
      <c r="M1109" s="24">
        <v>22</v>
      </c>
      <c r="N1109" s="24">
        <v>41</v>
      </c>
      <c r="O1109" s="24"/>
      <c r="P1109" s="24"/>
      <c r="Q1109" s="24"/>
      <c r="R1109" s="24"/>
      <c r="S1109" s="24"/>
      <c r="T1109" s="24">
        <v>75</v>
      </c>
      <c r="U1109" s="24"/>
      <c r="V1109" s="24">
        <v>7</v>
      </c>
      <c r="W1109" s="24">
        <v>1</v>
      </c>
      <c r="X1109" s="24"/>
      <c r="Y1109" s="24"/>
      <c r="Z1109" s="24"/>
      <c r="AA1109" s="24"/>
      <c r="AB1109" s="24">
        <v>9</v>
      </c>
      <c r="AC1109" s="24"/>
      <c r="AD1109" s="24">
        <v>22</v>
      </c>
      <c r="AE1109" s="24"/>
      <c r="AF1109" s="24"/>
      <c r="AG1109" s="24">
        <v>14</v>
      </c>
      <c r="AH1109" s="24">
        <v>18</v>
      </c>
      <c r="AI1109" s="24">
        <v>5</v>
      </c>
      <c r="AJ1109" s="24">
        <v>49</v>
      </c>
      <c r="AK1109" s="24"/>
      <c r="AL1109" s="34"/>
      <c r="AM1109" s="34"/>
      <c r="AN1109" s="34"/>
      <c r="AO1109" s="34"/>
      <c r="AP1109" s="34"/>
      <c r="AQ1109" s="34"/>
      <c r="AR1109" s="24"/>
    </row>
    <row r="1110" spans="1:44" ht="9.75">
      <c r="A1110" s="25" t="s">
        <v>402</v>
      </c>
      <c r="B1110" s="62">
        <v>34259</v>
      </c>
      <c r="C1110" s="114" t="s">
        <v>144</v>
      </c>
      <c r="D1110" s="29" t="s">
        <v>409</v>
      </c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34"/>
      <c r="AM1110" s="34"/>
      <c r="AN1110" s="34"/>
      <c r="AO1110" s="34"/>
      <c r="AP1110" s="34"/>
      <c r="AQ1110" s="34"/>
      <c r="AR1110" s="24"/>
    </row>
    <row r="1111" spans="1:44" ht="9.75">
      <c r="A1111" s="25" t="s">
        <v>402</v>
      </c>
      <c r="B1111" s="62">
        <v>34259</v>
      </c>
      <c r="C1111" s="114" t="s">
        <v>144</v>
      </c>
      <c r="D1111" s="29" t="s">
        <v>407</v>
      </c>
      <c r="E1111" s="24"/>
      <c r="F1111" s="24">
        <v>5</v>
      </c>
      <c r="G1111" s="24"/>
      <c r="H1111" s="24"/>
      <c r="I1111" s="24"/>
      <c r="J1111" s="24"/>
      <c r="K1111" s="24"/>
      <c r="L1111" s="24"/>
      <c r="M1111" s="24">
        <v>1</v>
      </c>
      <c r="N1111" s="24"/>
      <c r="O1111" s="24"/>
      <c r="P1111" s="24"/>
      <c r="Q1111" s="24"/>
      <c r="R1111" s="24"/>
      <c r="S1111" s="24"/>
      <c r="T1111" s="24">
        <v>80</v>
      </c>
      <c r="U1111" s="24"/>
      <c r="V1111" s="24">
        <v>6</v>
      </c>
      <c r="W1111" s="24">
        <v>18</v>
      </c>
      <c r="X1111" s="24"/>
      <c r="Y1111" s="24"/>
      <c r="Z1111" s="24"/>
      <c r="AA1111" s="24"/>
      <c r="AB1111" s="24"/>
      <c r="AC1111" s="24"/>
      <c r="AD1111" s="24">
        <v>2</v>
      </c>
      <c r="AE1111" s="24"/>
      <c r="AF1111" s="24">
        <v>2</v>
      </c>
      <c r="AG1111" s="24"/>
      <c r="AH1111" s="24">
        <v>28</v>
      </c>
      <c r="AI1111" s="24"/>
      <c r="AJ1111" s="24">
        <v>7</v>
      </c>
      <c r="AK1111" s="24"/>
      <c r="AL1111" s="34"/>
      <c r="AM1111" s="34"/>
      <c r="AN1111" s="34"/>
      <c r="AO1111" s="34"/>
      <c r="AP1111" s="34"/>
      <c r="AQ1111" s="34"/>
      <c r="AR1111" s="24"/>
    </row>
    <row r="1112" spans="1:44" ht="9.75">
      <c r="A1112" s="25" t="s">
        <v>402</v>
      </c>
      <c r="B1112" s="62">
        <v>34259</v>
      </c>
      <c r="C1112" s="114" t="s">
        <v>144</v>
      </c>
      <c r="D1112" s="29" t="s">
        <v>408</v>
      </c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34"/>
      <c r="AM1112" s="34"/>
      <c r="AN1112" s="34"/>
      <c r="AO1112" s="34"/>
      <c r="AP1112" s="34"/>
      <c r="AQ1112" s="34"/>
      <c r="AR1112" s="24"/>
    </row>
    <row r="1113" spans="1:44" ht="9.75">
      <c r="A1113" s="25" t="s">
        <v>402</v>
      </c>
      <c r="B1113" s="62">
        <v>34259</v>
      </c>
      <c r="C1113" s="114" t="s">
        <v>144</v>
      </c>
      <c r="D1113" s="29" t="s">
        <v>370</v>
      </c>
      <c r="E1113" s="24"/>
      <c r="F1113" s="24"/>
      <c r="G1113" s="24"/>
      <c r="H1113" s="24"/>
      <c r="I1113" s="24"/>
      <c r="J1113" s="24"/>
      <c r="K1113" s="24">
        <v>6</v>
      </c>
      <c r="L1113" s="24"/>
      <c r="M1113" s="24"/>
      <c r="N1113" s="24"/>
      <c r="O1113" s="24"/>
      <c r="P1113" s="24"/>
      <c r="Q1113" s="24"/>
      <c r="R1113" s="24"/>
      <c r="S1113" s="24"/>
      <c r="T1113" s="24">
        <v>131</v>
      </c>
      <c r="U1113" s="24"/>
      <c r="V1113" s="24">
        <v>10</v>
      </c>
      <c r="W1113" s="24"/>
      <c r="X1113" s="24"/>
      <c r="Y1113" s="24"/>
      <c r="Z1113" s="24"/>
      <c r="AA1113" s="24"/>
      <c r="AB1113" s="24"/>
      <c r="AC1113" s="24"/>
      <c r="AD1113" s="24"/>
      <c r="AE1113" s="24">
        <v>2</v>
      </c>
      <c r="AF1113" s="24"/>
      <c r="AG1113" s="24"/>
      <c r="AH1113" s="24"/>
      <c r="AI1113" s="24"/>
      <c r="AJ1113" s="24">
        <v>2</v>
      </c>
      <c r="AK1113" s="24"/>
      <c r="AL1113" s="34"/>
      <c r="AM1113" s="34"/>
      <c r="AN1113" s="34"/>
      <c r="AO1113" s="34"/>
      <c r="AP1113" s="34"/>
      <c r="AQ1113" s="34"/>
      <c r="AR1113" s="24"/>
    </row>
    <row r="1114" spans="1:44" ht="9.75">
      <c r="A1114" s="25" t="s">
        <v>402</v>
      </c>
      <c r="B1114" s="62">
        <v>34259</v>
      </c>
      <c r="C1114" s="114" t="s">
        <v>144</v>
      </c>
      <c r="D1114" s="29" t="s">
        <v>410</v>
      </c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34"/>
      <c r="AM1114" s="34"/>
      <c r="AN1114" s="34"/>
      <c r="AO1114" s="34"/>
      <c r="AP1114" s="34"/>
      <c r="AQ1114" s="34"/>
      <c r="AR1114" s="24"/>
    </row>
    <row r="1115" spans="1:44" ht="9.75">
      <c r="A1115" s="25" t="s">
        <v>402</v>
      </c>
      <c r="B1115" s="49">
        <v>34264</v>
      </c>
      <c r="C1115" s="114" t="s">
        <v>144</v>
      </c>
      <c r="D1115" s="29" t="s">
        <v>411</v>
      </c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34"/>
      <c r="AM1115" s="34"/>
      <c r="AN1115" s="34"/>
      <c r="AO1115" s="34"/>
      <c r="AP1115" s="34"/>
      <c r="AQ1115" s="34"/>
      <c r="AR1115" s="24"/>
    </row>
    <row r="1116" spans="1:44" ht="9.75">
      <c r="A1116" s="25" t="s">
        <v>402</v>
      </c>
      <c r="B1116" s="49">
        <v>34264</v>
      </c>
      <c r="C1116" s="117" t="s">
        <v>144</v>
      </c>
      <c r="D1116" s="112" t="s">
        <v>405</v>
      </c>
      <c r="E1116" s="34"/>
      <c r="F1116" s="34"/>
      <c r="G1116" s="34"/>
      <c r="H1116" s="34">
        <v>7</v>
      </c>
      <c r="I1116" s="34"/>
      <c r="J1116" s="34">
        <v>12</v>
      </c>
      <c r="K1116" s="34"/>
      <c r="L1116" s="34"/>
      <c r="M1116" s="34">
        <v>4</v>
      </c>
      <c r="N1116" s="34"/>
      <c r="O1116" s="34"/>
      <c r="P1116" s="34"/>
      <c r="Q1116" s="34">
        <v>2</v>
      </c>
      <c r="R1116" s="34"/>
      <c r="S1116" s="34"/>
      <c r="T1116" s="34">
        <v>7</v>
      </c>
      <c r="U1116" s="34"/>
      <c r="V1116" s="34">
        <v>16</v>
      </c>
      <c r="W1116" s="34">
        <v>22</v>
      </c>
      <c r="X1116" s="34"/>
      <c r="Y1116" s="34"/>
      <c r="Z1116" s="34">
        <v>32</v>
      </c>
      <c r="AA1116" s="34"/>
      <c r="AB1116" s="34">
        <v>4</v>
      </c>
      <c r="AC1116" s="34"/>
      <c r="AD1116" s="34">
        <v>2</v>
      </c>
      <c r="AE1116" s="34"/>
      <c r="AF1116" s="34">
        <v>1</v>
      </c>
      <c r="AG1116" s="34"/>
      <c r="AH1116" s="34"/>
      <c r="AI1116" s="34">
        <v>4</v>
      </c>
      <c r="AJ1116" s="34">
        <v>32</v>
      </c>
      <c r="AK1116" s="34"/>
      <c r="AL1116" s="34"/>
      <c r="AM1116" s="34"/>
      <c r="AN1116" s="34"/>
      <c r="AO1116" s="34"/>
      <c r="AP1116" s="34"/>
      <c r="AQ1116" s="34"/>
      <c r="AR1116" s="34"/>
    </row>
    <row r="1117" spans="1:44" ht="9.75">
      <c r="A1117" s="25" t="s">
        <v>402</v>
      </c>
      <c r="B1117" s="49">
        <v>34264</v>
      </c>
      <c r="C1117" s="114" t="s">
        <v>144</v>
      </c>
      <c r="D1117" s="29" t="s">
        <v>134</v>
      </c>
      <c r="E1117" s="24"/>
      <c r="F1117" s="24"/>
      <c r="G1117" s="24"/>
      <c r="H1117" s="24"/>
      <c r="I1117" s="24"/>
      <c r="J1117" s="24">
        <v>1</v>
      </c>
      <c r="K1117" s="24"/>
      <c r="L1117" s="24"/>
      <c r="M1117" s="24">
        <v>15</v>
      </c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>
        <v>35</v>
      </c>
      <c r="AE1117" s="24"/>
      <c r="AF1117" s="24"/>
      <c r="AG1117" s="24"/>
      <c r="AH1117" s="24">
        <v>31</v>
      </c>
      <c r="AI1117" s="24"/>
      <c r="AJ1117" s="24">
        <v>5</v>
      </c>
      <c r="AK1117" s="24"/>
      <c r="AL1117" s="34"/>
      <c r="AM1117" s="34"/>
      <c r="AN1117" s="34"/>
      <c r="AO1117" s="34"/>
      <c r="AP1117" s="34"/>
      <c r="AQ1117" s="34"/>
      <c r="AR1117" s="24"/>
    </row>
    <row r="1118" spans="1:44" ht="9.75">
      <c r="A1118" s="25" t="s">
        <v>402</v>
      </c>
      <c r="B1118" s="49">
        <v>34264</v>
      </c>
      <c r="C1118" s="114" t="s">
        <v>144</v>
      </c>
      <c r="D1118" s="29" t="s">
        <v>406</v>
      </c>
      <c r="E1118" s="24"/>
      <c r="F1118" s="24">
        <v>2</v>
      </c>
      <c r="G1118" s="24">
        <v>5</v>
      </c>
      <c r="H1118" s="24"/>
      <c r="I1118" s="24"/>
      <c r="J1118" s="24"/>
      <c r="K1118" s="24"/>
      <c r="L1118" s="24"/>
      <c r="M1118" s="24">
        <v>29</v>
      </c>
      <c r="N1118" s="24">
        <v>21</v>
      </c>
      <c r="O1118" s="24"/>
      <c r="P1118" s="24"/>
      <c r="Q1118" s="24"/>
      <c r="R1118" s="24"/>
      <c r="S1118" s="24"/>
      <c r="T1118" s="24">
        <v>17</v>
      </c>
      <c r="U1118" s="24"/>
      <c r="V1118" s="24">
        <v>1</v>
      </c>
      <c r="W1118" s="24"/>
      <c r="X1118" s="24"/>
      <c r="Y1118" s="24"/>
      <c r="Z1118" s="24"/>
      <c r="AA1118" s="24"/>
      <c r="AB1118" s="24"/>
      <c r="AC1118" s="24"/>
      <c r="AD1118" s="24">
        <v>15</v>
      </c>
      <c r="AE1118" s="24"/>
      <c r="AF1118" s="24"/>
      <c r="AG1118" s="24"/>
      <c r="AH1118" s="24"/>
      <c r="AI1118" s="24"/>
      <c r="AJ1118" s="24"/>
      <c r="AK1118" s="24"/>
      <c r="AL1118" s="34"/>
      <c r="AM1118" s="34"/>
      <c r="AN1118" s="34"/>
      <c r="AO1118" s="34"/>
      <c r="AP1118" s="34"/>
      <c r="AQ1118" s="34"/>
      <c r="AR1118" s="24"/>
    </row>
    <row r="1119" spans="1:44" ht="9.75">
      <c r="A1119" s="25" t="s">
        <v>402</v>
      </c>
      <c r="B1119" s="49">
        <v>34264</v>
      </c>
      <c r="C1119" s="114" t="s">
        <v>144</v>
      </c>
      <c r="D1119" s="29" t="s">
        <v>409</v>
      </c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>
        <v>1</v>
      </c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34"/>
      <c r="AM1119" s="34"/>
      <c r="AN1119" s="34"/>
      <c r="AO1119" s="34"/>
      <c r="AP1119" s="34"/>
      <c r="AQ1119" s="34"/>
      <c r="AR1119" s="24"/>
    </row>
    <row r="1120" spans="1:44" ht="9.75">
      <c r="A1120" s="25" t="s">
        <v>402</v>
      </c>
      <c r="B1120" s="49">
        <v>34264</v>
      </c>
      <c r="C1120" s="114" t="s">
        <v>144</v>
      </c>
      <c r="D1120" s="29" t="s">
        <v>407</v>
      </c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>
        <v>168</v>
      </c>
      <c r="U1120" s="24"/>
      <c r="V1120" s="24">
        <v>17</v>
      </c>
      <c r="W1120" s="24">
        <v>45</v>
      </c>
      <c r="X1120" s="24"/>
      <c r="Y1120" s="24"/>
      <c r="Z1120" s="24"/>
      <c r="AA1120" s="24"/>
      <c r="AB1120" s="24"/>
      <c r="AC1120" s="24"/>
      <c r="AD1120" s="24">
        <v>2</v>
      </c>
      <c r="AE1120" s="24"/>
      <c r="AF1120" s="24">
        <v>4</v>
      </c>
      <c r="AG1120" s="24"/>
      <c r="AH1120" s="24">
        <v>8</v>
      </c>
      <c r="AI1120" s="24"/>
      <c r="AJ1120" s="24"/>
      <c r="AK1120" s="24"/>
      <c r="AL1120" s="34"/>
      <c r="AM1120" s="34"/>
      <c r="AN1120" s="34"/>
      <c r="AO1120" s="34"/>
      <c r="AP1120" s="34"/>
      <c r="AQ1120" s="34"/>
      <c r="AR1120" s="24"/>
    </row>
    <row r="1121" spans="1:44" ht="9.75">
      <c r="A1121" s="25" t="s">
        <v>402</v>
      </c>
      <c r="B1121" s="49">
        <v>34264</v>
      </c>
      <c r="C1121" s="114" t="s">
        <v>144</v>
      </c>
      <c r="D1121" s="29" t="s">
        <v>408</v>
      </c>
      <c r="E1121" s="24"/>
      <c r="F1121" s="24"/>
      <c r="G1121" s="24"/>
      <c r="H1121" s="24"/>
      <c r="I1121" s="24"/>
      <c r="J1121" s="24"/>
      <c r="K1121" s="24">
        <v>9</v>
      </c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34"/>
      <c r="AM1121" s="34"/>
      <c r="AN1121" s="34"/>
      <c r="AO1121" s="34"/>
      <c r="AP1121" s="34"/>
      <c r="AQ1121" s="34"/>
      <c r="AR1121" s="24"/>
    </row>
    <row r="1122" spans="1:44" ht="9.75">
      <c r="A1122" s="25" t="s">
        <v>402</v>
      </c>
      <c r="B1122" s="49">
        <v>34264</v>
      </c>
      <c r="C1122" s="114" t="s">
        <v>144</v>
      </c>
      <c r="D1122" s="29" t="s">
        <v>370</v>
      </c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>
        <v>73</v>
      </c>
      <c r="U1122" s="24"/>
      <c r="V1122" s="24">
        <v>5</v>
      </c>
      <c r="W1122" s="24"/>
      <c r="X1122" s="24"/>
      <c r="Y1122" s="24"/>
      <c r="Z1122" s="24"/>
      <c r="AA1122" s="24"/>
      <c r="AB1122" s="24"/>
      <c r="AC1122" s="24"/>
      <c r="AD1122" s="24"/>
      <c r="AE1122" s="24">
        <v>13</v>
      </c>
      <c r="AF1122" s="24"/>
      <c r="AG1122" s="24"/>
      <c r="AH1122" s="24"/>
      <c r="AI1122" s="24"/>
      <c r="AJ1122" s="24"/>
      <c r="AK1122" s="24"/>
      <c r="AL1122" s="34"/>
      <c r="AM1122" s="34"/>
      <c r="AN1122" s="34"/>
      <c r="AO1122" s="34"/>
      <c r="AP1122" s="34"/>
      <c r="AQ1122" s="34"/>
      <c r="AR1122" s="24"/>
    </row>
    <row r="1123" spans="1:44" ht="9.75">
      <c r="A1123" s="25" t="s">
        <v>402</v>
      </c>
      <c r="B1123" s="49">
        <v>34264</v>
      </c>
      <c r="C1123" s="114" t="s">
        <v>144</v>
      </c>
      <c r="D1123" s="29" t="s">
        <v>410</v>
      </c>
      <c r="E1123" s="24"/>
      <c r="F1123" s="24"/>
      <c r="G1123" s="24">
        <v>3</v>
      </c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>
        <v>9</v>
      </c>
      <c r="U1123" s="24"/>
      <c r="V1123" s="24">
        <v>2</v>
      </c>
      <c r="W1123" s="24"/>
      <c r="X1123" s="24"/>
      <c r="Y1123" s="24"/>
      <c r="Z1123" s="24"/>
      <c r="AA1123" s="24"/>
      <c r="AB1123" s="24"/>
      <c r="AC1123" s="24"/>
      <c r="AD1123" s="24">
        <v>3</v>
      </c>
      <c r="AE1123" s="24"/>
      <c r="AF1123" s="24"/>
      <c r="AG1123" s="24">
        <v>34</v>
      </c>
      <c r="AH1123" s="24">
        <v>6</v>
      </c>
      <c r="AI1123" s="24"/>
      <c r="AJ1123" s="24"/>
      <c r="AK1123" s="24"/>
      <c r="AL1123" s="34"/>
      <c r="AM1123" s="34"/>
      <c r="AN1123" s="34"/>
      <c r="AO1123" s="34"/>
      <c r="AP1123" s="34"/>
      <c r="AQ1123" s="34"/>
      <c r="AR1123" s="24"/>
    </row>
    <row r="1124" spans="1:44" ht="9.75">
      <c r="A1124" s="25" t="s">
        <v>402</v>
      </c>
      <c r="B1124" s="62">
        <v>34272</v>
      </c>
      <c r="C1124" s="114" t="s">
        <v>144</v>
      </c>
      <c r="D1124" s="29" t="s">
        <v>411</v>
      </c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34"/>
      <c r="AM1124" s="34"/>
      <c r="AN1124" s="34"/>
      <c r="AO1124" s="34"/>
      <c r="AP1124" s="34"/>
      <c r="AQ1124" s="34"/>
      <c r="AR1124" s="24"/>
    </row>
    <row r="1125" spans="1:44" ht="9.75">
      <c r="A1125" s="25" t="s">
        <v>402</v>
      </c>
      <c r="B1125" s="62">
        <v>34272</v>
      </c>
      <c r="C1125" s="114" t="s">
        <v>144</v>
      </c>
      <c r="D1125" s="29" t="s">
        <v>405</v>
      </c>
      <c r="E1125" s="24"/>
      <c r="F1125" s="24"/>
      <c r="G1125" s="24"/>
      <c r="H1125" s="24">
        <v>2</v>
      </c>
      <c r="I1125" s="24"/>
      <c r="J1125" s="24">
        <v>31</v>
      </c>
      <c r="K1125" s="24"/>
      <c r="L1125" s="24"/>
      <c r="M1125" s="24">
        <v>19</v>
      </c>
      <c r="N1125" s="24"/>
      <c r="O1125" s="24"/>
      <c r="P1125" s="24"/>
      <c r="Q1125" s="24">
        <v>2</v>
      </c>
      <c r="R1125" s="24"/>
      <c r="S1125" s="24"/>
      <c r="T1125" s="24">
        <v>16</v>
      </c>
      <c r="U1125" s="24"/>
      <c r="V1125" s="24">
        <v>16</v>
      </c>
      <c r="W1125" s="24">
        <v>28</v>
      </c>
      <c r="X1125" s="24">
        <v>3</v>
      </c>
      <c r="Y1125" s="24"/>
      <c r="Z1125" s="24">
        <v>52</v>
      </c>
      <c r="AA1125" s="24"/>
      <c r="AB1125" s="24">
        <v>2</v>
      </c>
      <c r="AC1125" s="24"/>
      <c r="AD1125" s="24">
        <v>2</v>
      </c>
      <c r="AE1125" s="24"/>
      <c r="AF1125" s="24">
        <v>2</v>
      </c>
      <c r="AG1125" s="24"/>
      <c r="AH1125" s="24"/>
      <c r="AI1125" s="24">
        <v>3</v>
      </c>
      <c r="AJ1125" s="24">
        <v>50</v>
      </c>
      <c r="AK1125" s="24"/>
      <c r="AL1125" s="34"/>
      <c r="AM1125" s="34"/>
      <c r="AN1125" s="34"/>
      <c r="AO1125" s="34"/>
      <c r="AP1125" s="34"/>
      <c r="AQ1125" s="34"/>
      <c r="AR1125" s="24"/>
    </row>
    <row r="1126" spans="1:44" ht="9.75">
      <c r="A1126" s="25" t="s">
        <v>402</v>
      </c>
      <c r="B1126" s="62">
        <v>34272</v>
      </c>
      <c r="C1126" s="114" t="s">
        <v>144</v>
      </c>
      <c r="D1126" s="29" t="s">
        <v>134</v>
      </c>
      <c r="E1126" s="24"/>
      <c r="F1126" s="24"/>
      <c r="G1126" s="24"/>
      <c r="H1126" s="24"/>
      <c r="I1126" s="24"/>
      <c r="J1126" s="24"/>
      <c r="K1126" s="24"/>
      <c r="L1126" s="24"/>
      <c r="M1126" s="24">
        <v>2</v>
      </c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>
        <v>13</v>
      </c>
      <c r="AE1126" s="24"/>
      <c r="AF1126" s="24"/>
      <c r="AG1126" s="24"/>
      <c r="AH1126" s="24">
        <v>23</v>
      </c>
      <c r="AI1126" s="24"/>
      <c r="AJ1126" s="24"/>
      <c r="AK1126" s="24"/>
      <c r="AL1126" s="34"/>
      <c r="AM1126" s="34"/>
      <c r="AN1126" s="34"/>
      <c r="AO1126" s="34"/>
      <c r="AP1126" s="34"/>
      <c r="AQ1126" s="34"/>
      <c r="AR1126" s="24"/>
    </row>
    <row r="1127" spans="1:44" ht="9.75">
      <c r="A1127" s="25" t="s">
        <v>402</v>
      </c>
      <c r="B1127" s="62">
        <v>34272</v>
      </c>
      <c r="C1127" s="114" t="s">
        <v>144</v>
      </c>
      <c r="D1127" s="29" t="s">
        <v>406</v>
      </c>
      <c r="E1127" s="24"/>
      <c r="F1127" s="24">
        <v>1</v>
      </c>
      <c r="G1127" s="24"/>
      <c r="H1127" s="24"/>
      <c r="I1127" s="24"/>
      <c r="J1127" s="24">
        <v>3</v>
      </c>
      <c r="K1127" s="24"/>
      <c r="L1127" s="24"/>
      <c r="M1127" s="24">
        <v>29</v>
      </c>
      <c r="N1127" s="24">
        <v>1</v>
      </c>
      <c r="O1127" s="24"/>
      <c r="P1127" s="24"/>
      <c r="Q1127" s="24"/>
      <c r="R1127" s="24"/>
      <c r="S1127" s="24"/>
      <c r="T1127" s="24">
        <v>79</v>
      </c>
      <c r="U1127" s="24"/>
      <c r="V1127" s="24">
        <v>9</v>
      </c>
      <c r="W1127" s="24">
        <v>10</v>
      </c>
      <c r="X1127" s="24"/>
      <c r="Y1127" s="24"/>
      <c r="Z1127" s="24">
        <v>2</v>
      </c>
      <c r="AA1127" s="24"/>
      <c r="AB1127" s="24">
        <v>4</v>
      </c>
      <c r="AC1127" s="24"/>
      <c r="AD1127" s="24">
        <v>20</v>
      </c>
      <c r="AE1127" s="24">
        <v>3</v>
      </c>
      <c r="AF1127" s="24">
        <v>4</v>
      </c>
      <c r="AG1127" s="24"/>
      <c r="AH1127" s="24"/>
      <c r="AI1127" s="24"/>
      <c r="AJ1127" s="24"/>
      <c r="AK1127" s="24"/>
      <c r="AL1127" s="34"/>
      <c r="AM1127" s="34"/>
      <c r="AN1127" s="34"/>
      <c r="AO1127" s="34"/>
      <c r="AP1127" s="34"/>
      <c r="AQ1127" s="34"/>
      <c r="AR1127" s="24"/>
    </row>
    <row r="1128" spans="1:44" ht="9.75">
      <c r="A1128" s="25" t="s">
        <v>402</v>
      </c>
      <c r="B1128" s="62">
        <v>34272</v>
      </c>
      <c r="C1128" s="114" t="s">
        <v>144</v>
      </c>
      <c r="D1128" s="29" t="s">
        <v>409</v>
      </c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>
        <v>4</v>
      </c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34"/>
      <c r="AM1128" s="34"/>
      <c r="AN1128" s="34"/>
      <c r="AO1128" s="34"/>
      <c r="AP1128" s="34"/>
      <c r="AQ1128" s="34"/>
      <c r="AR1128" s="24"/>
    </row>
    <row r="1129" spans="1:44" ht="9.75">
      <c r="A1129" s="25" t="s">
        <v>402</v>
      </c>
      <c r="B1129" s="62">
        <v>34272</v>
      </c>
      <c r="C1129" s="114" t="s">
        <v>144</v>
      </c>
      <c r="D1129" s="29" t="s">
        <v>407</v>
      </c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>
        <v>27</v>
      </c>
      <c r="U1129" s="24"/>
      <c r="V1129" s="24">
        <v>3</v>
      </c>
      <c r="W1129" s="24">
        <v>39</v>
      </c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34"/>
      <c r="AM1129" s="34"/>
      <c r="AN1129" s="34"/>
      <c r="AO1129" s="34"/>
      <c r="AP1129" s="34"/>
      <c r="AQ1129" s="34"/>
      <c r="AR1129" s="24"/>
    </row>
    <row r="1130" spans="1:44" ht="9.75">
      <c r="A1130" s="25" t="s">
        <v>402</v>
      </c>
      <c r="B1130" s="62">
        <v>34272</v>
      </c>
      <c r="C1130" s="114" t="s">
        <v>144</v>
      </c>
      <c r="D1130" s="29" t="s">
        <v>408</v>
      </c>
      <c r="E1130" s="24"/>
      <c r="F1130" s="24"/>
      <c r="G1130" s="24">
        <v>3</v>
      </c>
      <c r="H1130" s="24"/>
      <c r="I1130" s="24"/>
      <c r="J1130" s="24"/>
      <c r="K1130" s="24">
        <v>1</v>
      </c>
      <c r="L1130" s="24"/>
      <c r="M1130" s="24"/>
      <c r="N1130" s="24"/>
      <c r="O1130" s="24"/>
      <c r="P1130" s="24"/>
      <c r="Q1130" s="24">
        <v>1</v>
      </c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34"/>
      <c r="AM1130" s="34"/>
      <c r="AN1130" s="34"/>
      <c r="AO1130" s="34"/>
      <c r="AP1130" s="34"/>
      <c r="AQ1130" s="34"/>
      <c r="AR1130" s="24"/>
    </row>
    <row r="1131" spans="1:44" ht="9.75">
      <c r="A1131" s="25" t="s">
        <v>402</v>
      </c>
      <c r="B1131" s="62">
        <v>34272</v>
      </c>
      <c r="C1131" s="114" t="s">
        <v>144</v>
      </c>
      <c r="D1131" s="29" t="s">
        <v>370</v>
      </c>
      <c r="E1131" s="24"/>
      <c r="F1131" s="24" t="s">
        <v>412</v>
      </c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>
        <v>123</v>
      </c>
      <c r="U1131" s="24"/>
      <c r="V1131" s="24">
        <v>15</v>
      </c>
      <c r="W1131" s="24">
        <v>3</v>
      </c>
      <c r="X1131" s="24"/>
      <c r="Y1131" s="24"/>
      <c r="Z1131" s="24"/>
      <c r="AA1131" s="24"/>
      <c r="AB1131" s="24"/>
      <c r="AC1131" s="24"/>
      <c r="AD1131" s="24"/>
      <c r="AE1131" s="24"/>
      <c r="AF1131" s="24">
        <v>2</v>
      </c>
      <c r="AG1131" s="24">
        <v>10</v>
      </c>
      <c r="AH1131" s="24"/>
      <c r="AI1131" s="24"/>
      <c r="AJ1131" s="24"/>
      <c r="AK1131" s="24"/>
      <c r="AL1131" s="34"/>
      <c r="AM1131" s="34"/>
      <c r="AN1131" s="34"/>
      <c r="AO1131" s="34"/>
      <c r="AP1131" s="34"/>
      <c r="AQ1131" s="34"/>
      <c r="AR1131" s="24"/>
    </row>
    <row r="1132" spans="1:44" ht="9.75">
      <c r="A1132" s="25" t="s">
        <v>402</v>
      </c>
      <c r="B1132" s="62">
        <v>34272</v>
      </c>
      <c r="C1132" s="114" t="s">
        <v>144</v>
      </c>
      <c r="D1132" s="29" t="s">
        <v>410</v>
      </c>
      <c r="E1132" s="24"/>
      <c r="F1132" s="24">
        <v>3</v>
      </c>
      <c r="G1132" s="24"/>
      <c r="H1132" s="24"/>
      <c r="I1132" s="24"/>
      <c r="J1132" s="24"/>
      <c r="K1132" s="24">
        <v>1</v>
      </c>
      <c r="L1132" s="24"/>
      <c r="M1132" s="24"/>
      <c r="N1132" s="24">
        <v>37</v>
      </c>
      <c r="O1132" s="24"/>
      <c r="P1132" s="24"/>
      <c r="Q1132" s="24"/>
      <c r="R1132" s="24"/>
      <c r="S1132" s="24"/>
      <c r="T1132" s="24">
        <v>74</v>
      </c>
      <c r="U1132" s="24"/>
      <c r="V1132" s="24">
        <v>2</v>
      </c>
      <c r="W1132" s="24"/>
      <c r="X1132" s="24"/>
      <c r="Y1132" s="24"/>
      <c r="Z1132" s="24"/>
      <c r="AA1132" s="24"/>
      <c r="AB1132" s="24"/>
      <c r="AC1132" s="24"/>
      <c r="AD1132" s="24">
        <v>5</v>
      </c>
      <c r="AE1132" s="24"/>
      <c r="AF1132" s="24"/>
      <c r="AG1132" s="24">
        <v>45</v>
      </c>
      <c r="AH1132" s="24">
        <v>14</v>
      </c>
      <c r="AI1132" s="24"/>
      <c r="AJ1132" s="24"/>
      <c r="AK1132" s="24"/>
      <c r="AL1132" s="34"/>
      <c r="AM1132" s="34"/>
      <c r="AN1132" s="34"/>
      <c r="AO1132" s="34"/>
      <c r="AP1132" s="34"/>
      <c r="AQ1132" s="34"/>
      <c r="AR1132" s="24"/>
    </row>
    <row r="1133" spans="1:44" ht="9.75">
      <c r="A1133" s="25" t="s">
        <v>402</v>
      </c>
      <c r="B1133" s="62">
        <v>34280</v>
      </c>
      <c r="C1133" s="114" t="s">
        <v>144</v>
      </c>
      <c r="D1133" s="29" t="s">
        <v>411</v>
      </c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34"/>
      <c r="AM1133" s="34"/>
      <c r="AN1133" s="34"/>
      <c r="AO1133" s="34"/>
      <c r="AP1133" s="34"/>
      <c r="AQ1133" s="34"/>
      <c r="AR1133" s="24"/>
    </row>
    <row r="1134" spans="1:44" ht="9.75">
      <c r="A1134" s="25" t="s">
        <v>402</v>
      </c>
      <c r="B1134" s="62">
        <v>34280</v>
      </c>
      <c r="C1134" s="114" t="s">
        <v>144</v>
      </c>
      <c r="D1134" s="29" t="s">
        <v>405</v>
      </c>
      <c r="E1134" s="24"/>
      <c r="F1134" s="24"/>
      <c r="G1134" s="24"/>
      <c r="H1134" s="24">
        <v>2</v>
      </c>
      <c r="I1134" s="24"/>
      <c r="J1134" s="24">
        <v>102</v>
      </c>
      <c r="K1134" s="24"/>
      <c r="L1134" s="24"/>
      <c r="M1134" s="24">
        <v>4</v>
      </c>
      <c r="N1134" s="24">
        <v>8</v>
      </c>
      <c r="O1134" s="24"/>
      <c r="P1134" s="24"/>
      <c r="Q1134" s="24">
        <v>5</v>
      </c>
      <c r="R1134" s="24"/>
      <c r="S1134" s="24"/>
      <c r="T1134" s="24">
        <v>35</v>
      </c>
      <c r="U1134" s="24"/>
      <c r="V1134" s="24">
        <v>30</v>
      </c>
      <c r="W1134" s="24">
        <v>29</v>
      </c>
      <c r="X1134" s="24">
        <v>12</v>
      </c>
      <c r="Y1134" s="24"/>
      <c r="Z1134" s="24">
        <v>47</v>
      </c>
      <c r="AA1134" s="24"/>
      <c r="AB1134" s="24">
        <v>4</v>
      </c>
      <c r="AC1134" s="24"/>
      <c r="AD1134" s="24">
        <v>2</v>
      </c>
      <c r="AE1134" s="24"/>
      <c r="AF1134" s="24">
        <v>2</v>
      </c>
      <c r="AG1134" s="24"/>
      <c r="AH1134" s="24">
        <v>2</v>
      </c>
      <c r="AI1134" s="24">
        <v>15</v>
      </c>
      <c r="AJ1134" s="24">
        <v>86</v>
      </c>
      <c r="AK1134" s="24">
        <v>1</v>
      </c>
      <c r="AL1134" s="34"/>
      <c r="AM1134" s="34"/>
      <c r="AN1134" s="34"/>
      <c r="AO1134" s="34"/>
      <c r="AP1134" s="34"/>
      <c r="AQ1134" s="34"/>
      <c r="AR1134" s="24"/>
    </row>
    <row r="1135" spans="1:44" ht="9.75">
      <c r="A1135" s="25" t="s">
        <v>402</v>
      </c>
      <c r="B1135" s="62">
        <v>34280</v>
      </c>
      <c r="C1135" s="114" t="s">
        <v>144</v>
      </c>
      <c r="D1135" s="29" t="s">
        <v>134</v>
      </c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>
        <v>1</v>
      </c>
      <c r="AA1135" s="24"/>
      <c r="AB1135" s="24"/>
      <c r="AC1135" s="24"/>
      <c r="AD1135" s="24">
        <v>47</v>
      </c>
      <c r="AE1135" s="24"/>
      <c r="AF1135" s="24"/>
      <c r="AG1135" s="24"/>
      <c r="AH1135" s="24">
        <v>21</v>
      </c>
      <c r="AI1135" s="24"/>
      <c r="AJ1135" s="24">
        <v>1</v>
      </c>
      <c r="AK1135" s="24"/>
      <c r="AL1135" s="34"/>
      <c r="AM1135" s="34"/>
      <c r="AN1135" s="34"/>
      <c r="AO1135" s="34"/>
      <c r="AP1135" s="34"/>
      <c r="AQ1135" s="34"/>
      <c r="AR1135" s="24"/>
    </row>
    <row r="1136" spans="1:44" ht="9.75">
      <c r="A1136" s="25" t="s">
        <v>402</v>
      </c>
      <c r="B1136" s="62">
        <v>34280</v>
      </c>
      <c r="C1136" s="114" t="s">
        <v>144</v>
      </c>
      <c r="D1136" s="29" t="s">
        <v>406</v>
      </c>
      <c r="E1136" s="24"/>
      <c r="F1136" s="24">
        <v>2</v>
      </c>
      <c r="G1136" s="24">
        <v>6</v>
      </c>
      <c r="H1136" s="24"/>
      <c r="I1136" s="24"/>
      <c r="J1136" s="24"/>
      <c r="K1136" s="24">
        <v>1</v>
      </c>
      <c r="L1136" s="24"/>
      <c r="M1136" s="24"/>
      <c r="N1136" s="24"/>
      <c r="O1136" s="24"/>
      <c r="P1136" s="24"/>
      <c r="Q1136" s="24"/>
      <c r="R1136" s="24"/>
      <c r="S1136" s="24"/>
      <c r="T1136" s="24">
        <v>12</v>
      </c>
      <c r="U1136" s="24"/>
      <c r="V1136" s="24">
        <v>1</v>
      </c>
      <c r="W1136" s="24">
        <v>6</v>
      </c>
      <c r="X1136" s="24">
        <v>5</v>
      </c>
      <c r="Y1136" s="24"/>
      <c r="Z1136" s="24">
        <v>15</v>
      </c>
      <c r="AA1136" s="24"/>
      <c r="AB1136" s="24">
        <v>1</v>
      </c>
      <c r="AC1136" s="24"/>
      <c r="AD1136" s="24">
        <v>3</v>
      </c>
      <c r="AE1136" s="24">
        <v>3</v>
      </c>
      <c r="AF1136" s="24">
        <v>4</v>
      </c>
      <c r="AG1136" s="24"/>
      <c r="AH1136" s="24"/>
      <c r="AI1136" s="24">
        <v>2</v>
      </c>
      <c r="AJ1136" s="24">
        <v>4</v>
      </c>
      <c r="AK1136" s="24"/>
      <c r="AL1136" s="34"/>
      <c r="AM1136" s="34"/>
      <c r="AN1136" s="34"/>
      <c r="AO1136" s="34"/>
      <c r="AP1136" s="34"/>
      <c r="AQ1136" s="34"/>
      <c r="AR1136" s="24"/>
    </row>
    <row r="1137" spans="1:44" ht="9.75">
      <c r="A1137" s="25" t="s">
        <v>402</v>
      </c>
      <c r="B1137" s="62">
        <v>34280</v>
      </c>
      <c r="C1137" s="114" t="s">
        <v>144</v>
      </c>
      <c r="D1137" s="29" t="s">
        <v>409</v>
      </c>
      <c r="E1137" s="24"/>
      <c r="F1137" s="24"/>
      <c r="G1137" s="24"/>
      <c r="H1137" s="24"/>
      <c r="I1137" s="24"/>
      <c r="J1137" s="24"/>
      <c r="K1137" s="24">
        <v>2</v>
      </c>
      <c r="L1137" s="24"/>
      <c r="M1137" s="24"/>
      <c r="N1137" s="24"/>
      <c r="O1137" s="24"/>
      <c r="P1137" s="24"/>
      <c r="Q1137" s="24">
        <v>5</v>
      </c>
      <c r="R1137" s="24"/>
      <c r="S1137" s="24"/>
      <c r="T1137" s="24">
        <v>20</v>
      </c>
      <c r="U1137" s="24"/>
      <c r="V1137" s="24">
        <v>10</v>
      </c>
      <c r="W1137" s="24"/>
      <c r="X1137" s="24"/>
      <c r="Y1137" s="24"/>
      <c r="Z1137" s="24"/>
      <c r="AA1137" s="24"/>
      <c r="AB1137" s="24"/>
      <c r="AC1137" s="24"/>
      <c r="AD1137" s="24"/>
      <c r="AE1137" s="24">
        <v>2</v>
      </c>
      <c r="AF1137" s="24"/>
      <c r="AG1137" s="24"/>
      <c r="AH1137" s="24"/>
      <c r="AI1137" s="24"/>
      <c r="AJ1137" s="24"/>
      <c r="AK1137" s="24"/>
      <c r="AL1137" s="34"/>
      <c r="AM1137" s="34"/>
      <c r="AN1137" s="34"/>
      <c r="AO1137" s="34"/>
      <c r="AP1137" s="34"/>
      <c r="AQ1137" s="34"/>
      <c r="AR1137" s="24"/>
    </row>
    <row r="1138" spans="1:44" ht="9.75">
      <c r="A1138" s="25" t="s">
        <v>402</v>
      </c>
      <c r="B1138" s="62">
        <v>34280</v>
      </c>
      <c r="C1138" s="114" t="s">
        <v>144</v>
      </c>
      <c r="D1138" s="29" t="s">
        <v>407</v>
      </c>
      <c r="E1138" s="24"/>
      <c r="F1138" s="24"/>
      <c r="G1138" s="24"/>
      <c r="H1138" s="24"/>
      <c r="I1138" s="24"/>
      <c r="J1138" s="24"/>
      <c r="K1138" s="24">
        <v>1</v>
      </c>
      <c r="L1138" s="24"/>
      <c r="M1138" s="24"/>
      <c r="N1138" s="24"/>
      <c r="O1138" s="24"/>
      <c r="P1138" s="24"/>
      <c r="Q1138" s="24"/>
      <c r="R1138" s="24"/>
      <c r="S1138" s="24"/>
      <c r="T1138" s="34"/>
      <c r="U1138" s="24"/>
      <c r="V1138" s="24">
        <v>18</v>
      </c>
      <c r="W1138" s="24">
        <v>52</v>
      </c>
      <c r="X1138" s="24"/>
      <c r="Y1138" s="24"/>
      <c r="Z1138" s="24"/>
      <c r="AA1138" s="24"/>
      <c r="AB1138" s="24"/>
      <c r="AC1138" s="24"/>
      <c r="AD1138" s="24">
        <v>1</v>
      </c>
      <c r="AE1138" s="30">
        <v>9</v>
      </c>
      <c r="AF1138" s="24">
        <v>5</v>
      </c>
      <c r="AG1138" s="24"/>
      <c r="AH1138" s="24">
        <v>1</v>
      </c>
      <c r="AI1138" s="24"/>
      <c r="AJ1138" s="24"/>
      <c r="AK1138" s="24"/>
      <c r="AL1138" s="34"/>
      <c r="AM1138" s="34"/>
      <c r="AN1138" s="34"/>
      <c r="AO1138" s="34"/>
      <c r="AP1138" s="34"/>
      <c r="AQ1138" s="34"/>
      <c r="AR1138" s="24"/>
    </row>
    <row r="1139" spans="1:44" ht="9.75">
      <c r="A1139" s="25" t="s">
        <v>402</v>
      </c>
      <c r="B1139" s="62">
        <v>34280</v>
      </c>
      <c r="C1139" s="114" t="s">
        <v>144</v>
      </c>
      <c r="D1139" s="29" t="s">
        <v>408</v>
      </c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34"/>
      <c r="AM1139" s="34"/>
      <c r="AN1139" s="34"/>
      <c r="AO1139" s="34"/>
      <c r="AP1139" s="34"/>
      <c r="AQ1139" s="34"/>
      <c r="AR1139" s="24"/>
    </row>
    <row r="1140" spans="1:44" ht="9.75">
      <c r="A1140" s="25" t="s">
        <v>402</v>
      </c>
      <c r="B1140" s="62">
        <v>34280</v>
      </c>
      <c r="C1140" s="114" t="s">
        <v>144</v>
      </c>
      <c r="D1140" s="29" t="s">
        <v>370</v>
      </c>
      <c r="E1140" s="24"/>
      <c r="F1140" s="24" t="s">
        <v>412</v>
      </c>
      <c r="G1140" s="24"/>
      <c r="H1140" s="24"/>
      <c r="I1140" s="24"/>
      <c r="J1140" s="24"/>
      <c r="K1140" s="24">
        <v>2</v>
      </c>
      <c r="L1140" s="24"/>
      <c r="M1140" s="24"/>
      <c r="N1140" s="24"/>
      <c r="O1140" s="24"/>
      <c r="P1140" s="24"/>
      <c r="Q1140" s="24">
        <v>1</v>
      </c>
      <c r="R1140" s="24"/>
      <c r="S1140" s="24"/>
      <c r="T1140" s="24">
        <v>112</v>
      </c>
      <c r="U1140" s="24"/>
      <c r="V1140" s="24">
        <v>3</v>
      </c>
      <c r="W1140" s="24">
        <v>6</v>
      </c>
      <c r="X1140" s="24"/>
      <c r="Y1140" s="24"/>
      <c r="Z1140" s="24">
        <v>2</v>
      </c>
      <c r="AA1140" s="24"/>
      <c r="AB1140" s="24"/>
      <c r="AC1140" s="24"/>
      <c r="AD1140" s="24"/>
      <c r="AE1140" s="24">
        <v>2</v>
      </c>
      <c r="AF1140" s="24">
        <v>1</v>
      </c>
      <c r="AG1140" s="24"/>
      <c r="AH1140" s="24"/>
      <c r="AI1140" s="24"/>
      <c r="AJ1140" s="24"/>
      <c r="AK1140" s="24"/>
      <c r="AL1140" s="34"/>
      <c r="AM1140" s="34"/>
      <c r="AN1140" s="34"/>
      <c r="AO1140" s="34"/>
      <c r="AP1140" s="34"/>
      <c r="AQ1140" s="34"/>
      <c r="AR1140" s="24"/>
    </row>
    <row r="1141" spans="1:44" ht="9.75">
      <c r="A1141" s="25" t="s">
        <v>402</v>
      </c>
      <c r="B1141" s="62">
        <v>34280</v>
      </c>
      <c r="C1141" s="114" t="s">
        <v>144</v>
      </c>
      <c r="D1141" s="29" t="s">
        <v>410</v>
      </c>
      <c r="E1141" s="24"/>
      <c r="F1141" s="24">
        <v>4</v>
      </c>
      <c r="G1141" s="24"/>
      <c r="H1141" s="24"/>
      <c r="I1141" s="24"/>
      <c r="J1141" s="24">
        <v>9</v>
      </c>
      <c r="K1141" s="24">
        <v>1</v>
      </c>
      <c r="L1141" s="24"/>
      <c r="M1141" s="24">
        <v>19</v>
      </c>
      <c r="N1141" s="24">
        <v>52</v>
      </c>
      <c r="O1141" s="24"/>
      <c r="P1141" s="24"/>
      <c r="Q1141" s="24"/>
      <c r="R1141" s="24"/>
      <c r="S1141" s="24"/>
      <c r="T1141" s="24">
        <v>169</v>
      </c>
      <c r="U1141" s="24"/>
      <c r="V1141" s="24">
        <v>7</v>
      </c>
      <c r="W1141" s="24">
        <v>2</v>
      </c>
      <c r="X1141" s="24"/>
      <c r="Y1141" s="24"/>
      <c r="Z1141" s="24"/>
      <c r="AA1141" s="24"/>
      <c r="AB1141" s="24"/>
      <c r="AC1141" s="24"/>
      <c r="AD1141" s="24">
        <v>3</v>
      </c>
      <c r="AE1141" s="24">
        <v>9</v>
      </c>
      <c r="AF1141" s="24">
        <v>1</v>
      </c>
      <c r="AG1141" s="24">
        <v>29</v>
      </c>
      <c r="AH1141" s="24">
        <v>30</v>
      </c>
      <c r="AI1141" s="24"/>
      <c r="AJ1141" s="24"/>
      <c r="AK1141" s="24"/>
      <c r="AL1141" s="34"/>
      <c r="AM1141" s="34"/>
      <c r="AN1141" s="34"/>
      <c r="AO1141" s="34"/>
      <c r="AP1141" s="34"/>
      <c r="AQ1141" s="34"/>
      <c r="AR1141" s="24"/>
    </row>
    <row r="1142" spans="1:44" ht="9.75">
      <c r="A1142" s="25" t="s">
        <v>402</v>
      </c>
      <c r="B1142" s="62">
        <v>34289</v>
      </c>
      <c r="C1142" s="114" t="s">
        <v>144</v>
      </c>
      <c r="D1142" s="29" t="s">
        <v>413</v>
      </c>
      <c r="E1142" s="24"/>
      <c r="F1142" s="24"/>
      <c r="G1142" s="24"/>
      <c r="H1142" s="24"/>
      <c r="I1142" s="24"/>
      <c r="J1142" s="24">
        <v>4</v>
      </c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>
        <v>6</v>
      </c>
      <c r="W1142" s="24"/>
      <c r="X1142" s="24"/>
      <c r="Y1142" s="24"/>
      <c r="Z1142" s="24">
        <v>1</v>
      </c>
      <c r="AA1142" s="24"/>
      <c r="AB1142" s="24"/>
      <c r="AC1142" s="24"/>
      <c r="AD1142" s="24">
        <v>2</v>
      </c>
      <c r="AE1142" s="24"/>
      <c r="AF1142" s="24"/>
      <c r="AG1142" s="24"/>
      <c r="AH1142" s="24"/>
      <c r="AI1142" s="24"/>
      <c r="AJ1142" s="24">
        <v>25</v>
      </c>
      <c r="AK1142" s="24"/>
      <c r="AL1142" s="34"/>
      <c r="AM1142" s="34"/>
      <c r="AN1142" s="34"/>
      <c r="AO1142" s="34"/>
      <c r="AP1142" s="34"/>
      <c r="AQ1142" s="34"/>
      <c r="AR1142" s="24"/>
    </row>
    <row r="1143" spans="1:44" ht="9.75">
      <c r="A1143" s="25" t="s">
        <v>402</v>
      </c>
      <c r="B1143" s="62">
        <v>34289</v>
      </c>
      <c r="C1143" s="114" t="s">
        <v>144</v>
      </c>
      <c r="D1143" s="29" t="s">
        <v>411</v>
      </c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>
        <v>24</v>
      </c>
      <c r="R1143" s="24">
        <v>1</v>
      </c>
      <c r="S1143" s="24"/>
      <c r="T1143" s="24">
        <v>56</v>
      </c>
      <c r="U1143" s="24"/>
      <c r="V1143" s="24">
        <v>5</v>
      </c>
      <c r="W1143" s="24">
        <v>45</v>
      </c>
      <c r="X1143" s="24"/>
      <c r="Y1143" s="24"/>
      <c r="Z1143" s="24"/>
      <c r="AA1143" s="24"/>
      <c r="AB1143" s="24">
        <v>22</v>
      </c>
      <c r="AC1143" s="24">
        <v>6</v>
      </c>
      <c r="AD1143" s="24"/>
      <c r="AE1143" s="24"/>
      <c r="AF1143" s="24"/>
      <c r="AG1143" s="24"/>
      <c r="AH1143" s="24"/>
      <c r="AI1143" s="24">
        <v>19</v>
      </c>
      <c r="AJ1143" s="24"/>
      <c r="AK1143" s="24"/>
      <c r="AL1143" s="34"/>
      <c r="AM1143" s="34"/>
      <c r="AN1143" s="34"/>
      <c r="AO1143" s="34"/>
      <c r="AP1143" s="34"/>
      <c r="AQ1143" s="34"/>
      <c r="AR1143" s="24"/>
    </row>
    <row r="1144" spans="1:44" ht="9.75">
      <c r="A1144" s="25" t="s">
        <v>402</v>
      </c>
      <c r="B1144" s="62">
        <v>34289</v>
      </c>
      <c r="C1144" s="114" t="s">
        <v>144</v>
      </c>
      <c r="D1144" s="29" t="s">
        <v>405</v>
      </c>
      <c r="E1144" s="24"/>
      <c r="F1144" s="24"/>
      <c r="G1144" s="24"/>
      <c r="H1144" s="24"/>
      <c r="I1144" s="24"/>
      <c r="J1144" s="24">
        <v>51</v>
      </c>
      <c r="K1144" s="24"/>
      <c r="L1144" s="24"/>
      <c r="M1144" s="24">
        <v>25</v>
      </c>
      <c r="N1144" s="24">
        <v>5</v>
      </c>
      <c r="O1144" s="24"/>
      <c r="P1144" s="24"/>
      <c r="Q1144" s="24">
        <v>1</v>
      </c>
      <c r="R1144" s="24"/>
      <c r="S1144" s="24"/>
      <c r="T1144" s="24">
        <v>38</v>
      </c>
      <c r="U1144" s="24"/>
      <c r="V1144" s="24">
        <v>27</v>
      </c>
      <c r="W1144" s="24">
        <v>24</v>
      </c>
      <c r="X1144" s="24">
        <v>13</v>
      </c>
      <c r="Y1144" s="24"/>
      <c r="Z1144" s="24">
        <v>62</v>
      </c>
      <c r="AA1144" s="24"/>
      <c r="AB1144" s="24">
        <v>19</v>
      </c>
      <c r="AC1144" s="24"/>
      <c r="AD1144" s="24">
        <v>2</v>
      </c>
      <c r="AE1144" s="24"/>
      <c r="AF1144" s="24"/>
      <c r="AG1144" s="24"/>
      <c r="AH1144" s="24"/>
      <c r="AI1144" s="24">
        <v>3</v>
      </c>
      <c r="AJ1144" s="24">
        <v>46</v>
      </c>
      <c r="AK1144" s="24"/>
      <c r="AL1144" s="34"/>
      <c r="AM1144" s="34"/>
      <c r="AN1144" s="34"/>
      <c r="AO1144" s="34"/>
      <c r="AP1144" s="34"/>
      <c r="AQ1144" s="34"/>
      <c r="AR1144" s="24"/>
    </row>
    <row r="1145" spans="1:44" ht="9.75">
      <c r="A1145" s="25" t="s">
        <v>402</v>
      </c>
      <c r="B1145" s="62">
        <v>34289</v>
      </c>
      <c r="C1145" s="114" t="s">
        <v>144</v>
      </c>
      <c r="D1145" s="29" t="s">
        <v>134</v>
      </c>
      <c r="E1145" s="24"/>
      <c r="F1145" s="24"/>
      <c r="G1145" s="24">
        <v>3</v>
      </c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>
        <v>38</v>
      </c>
      <c r="AE1145" s="24"/>
      <c r="AF1145" s="24"/>
      <c r="AG1145" s="24"/>
      <c r="AH1145" s="24">
        <v>53</v>
      </c>
      <c r="AI1145" s="24"/>
      <c r="AJ1145" s="24"/>
      <c r="AK1145" s="24"/>
      <c r="AL1145" s="34"/>
      <c r="AM1145" s="34"/>
      <c r="AN1145" s="34"/>
      <c r="AO1145" s="34"/>
      <c r="AP1145" s="34"/>
      <c r="AQ1145" s="34"/>
      <c r="AR1145" s="24"/>
    </row>
    <row r="1146" spans="1:44" ht="9.75">
      <c r="A1146" s="25" t="s">
        <v>402</v>
      </c>
      <c r="B1146" s="62">
        <v>34289</v>
      </c>
      <c r="C1146" s="114" t="s">
        <v>144</v>
      </c>
      <c r="D1146" s="29" t="s">
        <v>406</v>
      </c>
      <c r="E1146" s="24"/>
      <c r="F1146" s="24">
        <v>2</v>
      </c>
      <c r="G1146" s="24">
        <v>4</v>
      </c>
      <c r="H1146" s="24"/>
      <c r="I1146" s="24"/>
      <c r="J1146" s="24">
        <v>2</v>
      </c>
      <c r="K1146" s="24"/>
      <c r="L1146" s="24"/>
      <c r="M1146" s="24"/>
      <c r="N1146" s="24"/>
      <c r="O1146" s="24"/>
      <c r="P1146" s="24"/>
      <c r="Q1146" s="24"/>
      <c r="R1146" s="24"/>
      <c r="S1146" s="24"/>
      <c r="T1146" s="24">
        <v>21</v>
      </c>
      <c r="U1146" s="24"/>
      <c r="V1146" s="24">
        <v>1</v>
      </c>
      <c r="W1146" s="24"/>
      <c r="X1146" s="24">
        <v>1</v>
      </c>
      <c r="Y1146" s="24">
        <v>2</v>
      </c>
      <c r="Z1146" s="24">
        <v>10</v>
      </c>
      <c r="AA1146" s="24"/>
      <c r="AB1146" s="24"/>
      <c r="AC1146" s="24"/>
      <c r="AD1146" s="24">
        <v>7</v>
      </c>
      <c r="AE1146" s="24"/>
      <c r="AF1146" s="24"/>
      <c r="AG1146" s="24"/>
      <c r="AH1146" s="24">
        <v>1</v>
      </c>
      <c r="AI1146" s="24">
        <v>4</v>
      </c>
      <c r="AJ1146" s="24"/>
      <c r="AK1146" s="24"/>
      <c r="AL1146" s="34"/>
      <c r="AM1146" s="34"/>
      <c r="AN1146" s="34"/>
      <c r="AO1146" s="34"/>
      <c r="AP1146" s="34"/>
      <c r="AQ1146" s="34"/>
      <c r="AR1146" s="24"/>
    </row>
    <row r="1147" spans="1:44" ht="9.75">
      <c r="A1147" s="25" t="s">
        <v>402</v>
      </c>
      <c r="B1147" s="62">
        <v>34289</v>
      </c>
      <c r="C1147" s="114" t="s">
        <v>144</v>
      </c>
      <c r="D1147" s="29" t="s">
        <v>409</v>
      </c>
      <c r="E1147" s="24"/>
      <c r="F1147" s="24"/>
      <c r="G1147" s="24"/>
      <c r="H1147" s="24">
        <v>4</v>
      </c>
      <c r="I1147" s="24"/>
      <c r="J1147" s="24"/>
      <c r="K1147" s="24"/>
      <c r="L1147" s="24"/>
      <c r="M1147" s="24"/>
      <c r="N1147" s="24"/>
      <c r="O1147" s="24"/>
      <c r="P1147" s="24"/>
      <c r="Q1147" s="24">
        <v>3</v>
      </c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34"/>
      <c r="AM1147" s="34"/>
      <c r="AN1147" s="34"/>
      <c r="AO1147" s="34"/>
      <c r="AP1147" s="34"/>
      <c r="AQ1147" s="34"/>
      <c r="AR1147" s="24"/>
    </row>
    <row r="1148" spans="1:44" ht="9.75">
      <c r="A1148" s="25" t="s">
        <v>402</v>
      </c>
      <c r="B1148" s="62">
        <v>34289</v>
      </c>
      <c r="C1148" s="114" t="s">
        <v>144</v>
      </c>
      <c r="D1148" s="29" t="s">
        <v>407</v>
      </c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>
        <v>10</v>
      </c>
      <c r="U1148" s="24"/>
      <c r="V1148" s="24"/>
      <c r="W1148" s="24">
        <v>15</v>
      </c>
      <c r="X1148" s="24"/>
      <c r="Y1148" s="24"/>
      <c r="Z1148" s="24"/>
      <c r="AA1148" s="24"/>
      <c r="AB1148" s="24"/>
      <c r="AC1148" s="24"/>
      <c r="AD1148" s="24"/>
      <c r="AE1148" s="24"/>
      <c r="AF1148" s="24">
        <v>2</v>
      </c>
      <c r="AG1148" s="24"/>
      <c r="AH1148" s="24"/>
      <c r="AI1148" s="24"/>
      <c r="AJ1148" s="24"/>
      <c r="AK1148" s="24"/>
      <c r="AL1148" s="34"/>
      <c r="AM1148" s="34"/>
      <c r="AN1148" s="34"/>
      <c r="AO1148" s="34"/>
      <c r="AP1148" s="34"/>
      <c r="AQ1148" s="34"/>
      <c r="AR1148" s="24"/>
    </row>
    <row r="1149" spans="1:44" ht="9.75">
      <c r="A1149" s="25" t="s">
        <v>402</v>
      </c>
      <c r="B1149" s="62">
        <v>34289</v>
      </c>
      <c r="C1149" s="114" t="s">
        <v>144</v>
      </c>
      <c r="D1149" s="29" t="s">
        <v>408</v>
      </c>
      <c r="E1149" s="24"/>
      <c r="F1149" s="24"/>
      <c r="G1149" s="24"/>
      <c r="H1149" s="24"/>
      <c r="I1149" s="24"/>
      <c r="J1149" s="24"/>
      <c r="K1149" s="24">
        <v>5</v>
      </c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>
        <v>1</v>
      </c>
      <c r="Z1149" s="24"/>
      <c r="AA1149" s="24"/>
      <c r="AB1149" s="24"/>
      <c r="AC1149" s="24"/>
      <c r="AD1149" s="24">
        <v>1</v>
      </c>
      <c r="AE1149" s="24"/>
      <c r="AF1149" s="24"/>
      <c r="AG1149" s="24"/>
      <c r="AH1149" s="24">
        <v>7</v>
      </c>
      <c r="AI1149" s="24"/>
      <c r="AJ1149" s="24"/>
      <c r="AK1149" s="24"/>
      <c r="AL1149" s="34"/>
      <c r="AM1149" s="34"/>
      <c r="AN1149" s="34"/>
      <c r="AO1149" s="34"/>
      <c r="AP1149" s="34"/>
      <c r="AQ1149" s="34"/>
      <c r="AR1149" s="24"/>
    </row>
    <row r="1150" spans="1:44" ht="9.75">
      <c r="A1150" s="25" t="s">
        <v>402</v>
      </c>
      <c r="B1150" s="62">
        <v>34289</v>
      </c>
      <c r="C1150" s="114" t="s">
        <v>144</v>
      </c>
      <c r="D1150" s="29" t="s">
        <v>370</v>
      </c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>
        <v>78</v>
      </c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>
        <v>2</v>
      </c>
      <c r="AF1150" s="24">
        <v>2</v>
      </c>
      <c r="AG1150" s="24"/>
      <c r="AH1150" s="24"/>
      <c r="AI1150" s="24"/>
      <c r="AJ1150" s="24"/>
      <c r="AK1150" s="24"/>
      <c r="AL1150" s="34"/>
      <c r="AM1150" s="34"/>
      <c r="AN1150" s="34"/>
      <c r="AO1150" s="34"/>
      <c r="AP1150" s="34"/>
      <c r="AQ1150" s="34"/>
      <c r="AR1150" s="24"/>
    </row>
    <row r="1151" spans="1:44" ht="9.75">
      <c r="A1151" s="25" t="s">
        <v>402</v>
      </c>
      <c r="B1151" s="62">
        <v>34289</v>
      </c>
      <c r="C1151" s="114" t="s">
        <v>144</v>
      </c>
      <c r="D1151" s="29" t="s">
        <v>410</v>
      </c>
      <c r="E1151" s="24"/>
      <c r="F1151" s="24">
        <v>2</v>
      </c>
      <c r="G1151" s="24"/>
      <c r="H1151" s="24"/>
      <c r="I1151" s="24"/>
      <c r="J1151" s="24"/>
      <c r="K1151" s="24"/>
      <c r="L1151" s="24"/>
      <c r="M1151" s="24"/>
      <c r="N1151" s="24">
        <v>52</v>
      </c>
      <c r="O1151" s="24"/>
      <c r="P1151" s="24"/>
      <c r="Q1151" s="24"/>
      <c r="R1151" s="24"/>
      <c r="S1151" s="24"/>
      <c r="T1151" s="24">
        <v>105</v>
      </c>
      <c r="U1151" s="24"/>
      <c r="V1151" s="24">
        <v>1</v>
      </c>
      <c r="W1151" s="24"/>
      <c r="X1151" s="24"/>
      <c r="Y1151" s="24"/>
      <c r="Z1151" s="24"/>
      <c r="AA1151" s="24"/>
      <c r="AB1151" s="24"/>
      <c r="AC1151" s="24"/>
      <c r="AD1151" s="24">
        <v>1</v>
      </c>
      <c r="AE1151" s="24">
        <v>8</v>
      </c>
      <c r="AF1151" s="24">
        <v>2</v>
      </c>
      <c r="AG1151" s="24">
        <v>47</v>
      </c>
      <c r="AH1151" s="24">
        <v>1</v>
      </c>
      <c r="AI1151" s="24"/>
      <c r="AJ1151" s="24">
        <v>1</v>
      </c>
      <c r="AK1151" s="24"/>
      <c r="AL1151" s="34"/>
      <c r="AM1151" s="34"/>
      <c r="AN1151" s="34"/>
      <c r="AO1151" s="34"/>
      <c r="AP1151" s="34"/>
      <c r="AQ1151" s="34"/>
      <c r="AR1151" s="24"/>
    </row>
    <row r="1152" spans="1:44" ht="9.75">
      <c r="A1152" s="25" t="s">
        <v>402</v>
      </c>
      <c r="B1152" s="62">
        <v>34294</v>
      </c>
      <c r="C1152" s="114" t="s">
        <v>144</v>
      </c>
      <c r="D1152" s="29" t="s">
        <v>413</v>
      </c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34"/>
      <c r="AM1152" s="34"/>
      <c r="AN1152" s="34"/>
      <c r="AO1152" s="34"/>
      <c r="AP1152" s="34"/>
      <c r="AQ1152" s="34"/>
      <c r="AR1152" s="24"/>
    </row>
    <row r="1153" spans="1:44" ht="9.75">
      <c r="A1153" s="25" t="s">
        <v>402</v>
      </c>
      <c r="B1153" s="62">
        <v>34294</v>
      </c>
      <c r="C1153" s="114" t="s">
        <v>144</v>
      </c>
      <c r="D1153" s="29" t="s">
        <v>411</v>
      </c>
      <c r="E1153" s="24"/>
      <c r="F1153" s="24"/>
      <c r="G1153" s="24"/>
      <c r="H1153" s="24">
        <v>3</v>
      </c>
      <c r="I1153" s="24"/>
      <c r="J1153" s="24"/>
      <c r="K1153" s="24"/>
      <c r="L1153" s="24"/>
      <c r="M1153" s="24"/>
      <c r="N1153" s="24"/>
      <c r="O1153" s="24"/>
      <c r="P1153" s="24"/>
      <c r="Q1153" s="24">
        <v>7</v>
      </c>
      <c r="R1153" s="24"/>
      <c r="S1153" s="24"/>
      <c r="T1153" s="24">
        <v>41</v>
      </c>
      <c r="U1153" s="24"/>
      <c r="V1153" s="24"/>
      <c r="W1153" s="24">
        <v>2</v>
      </c>
      <c r="X1153" s="24"/>
      <c r="Y1153" s="24"/>
      <c r="Z1153" s="24"/>
      <c r="AA1153" s="24"/>
      <c r="AB1153" s="24">
        <v>1</v>
      </c>
      <c r="AC1153" s="24">
        <v>4</v>
      </c>
      <c r="AD1153" s="24"/>
      <c r="AE1153" s="24"/>
      <c r="AF1153" s="24"/>
      <c r="AG1153" s="24"/>
      <c r="AH1153" s="24"/>
      <c r="AI1153" s="24">
        <v>32</v>
      </c>
      <c r="AJ1153" s="24"/>
      <c r="AK1153" s="24"/>
      <c r="AL1153" s="34"/>
      <c r="AM1153" s="34"/>
      <c r="AN1153" s="34"/>
      <c r="AO1153" s="34"/>
      <c r="AP1153" s="34"/>
      <c r="AQ1153" s="34"/>
      <c r="AR1153" s="24"/>
    </row>
    <row r="1154" spans="1:44" ht="9.75">
      <c r="A1154" s="25" t="s">
        <v>402</v>
      </c>
      <c r="B1154" s="62">
        <v>34294</v>
      </c>
      <c r="C1154" s="114" t="s">
        <v>144</v>
      </c>
      <c r="D1154" s="29" t="s">
        <v>405</v>
      </c>
      <c r="E1154" s="24"/>
      <c r="F1154" s="24"/>
      <c r="G1154" s="24"/>
      <c r="H1154" s="24"/>
      <c r="I1154" s="24"/>
      <c r="J1154" s="24">
        <v>76</v>
      </c>
      <c r="K1154" s="24"/>
      <c r="L1154" s="24"/>
      <c r="M1154" s="24">
        <v>36</v>
      </c>
      <c r="N1154" s="24"/>
      <c r="O1154" s="24"/>
      <c r="P1154" s="24"/>
      <c r="Q1154" s="24"/>
      <c r="R1154" s="24"/>
      <c r="S1154" s="24"/>
      <c r="T1154" s="24">
        <v>38</v>
      </c>
      <c r="U1154" s="24"/>
      <c r="V1154" s="24">
        <v>42</v>
      </c>
      <c r="W1154" s="24">
        <v>36</v>
      </c>
      <c r="X1154" s="24">
        <v>29</v>
      </c>
      <c r="Y1154" s="24"/>
      <c r="Z1154" s="24">
        <v>74</v>
      </c>
      <c r="AA1154" s="24"/>
      <c r="AB1154" s="24">
        <v>6</v>
      </c>
      <c r="AC1154" s="24"/>
      <c r="AD1154" s="24">
        <v>2</v>
      </c>
      <c r="AE1154" s="24"/>
      <c r="AF1154" s="24"/>
      <c r="AG1154" s="24"/>
      <c r="AH1154" s="24">
        <v>2</v>
      </c>
      <c r="AI1154" s="24">
        <v>8</v>
      </c>
      <c r="AJ1154" s="24">
        <v>68</v>
      </c>
      <c r="AK1154" s="24">
        <v>2</v>
      </c>
      <c r="AL1154" s="34"/>
      <c r="AM1154" s="34"/>
      <c r="AN1154" s="34"/>
      <c r="AO1154" s="34"/>
      <c r="AP1154" s="34"/>
      <c r="AQ1154" s="34"/>
      <c r="AR1154" s="24"/>
    </row>
    <row r="1155" spans="1:44" ht="9.75">
      <c r="A1155" s="25" t="s">
        <v>402</v>
      </c>
      <c r="B1155" s="62">
        <v>34294</v>
      </c>
      <c r="C1155" s="114" t="s">
        <v>144</v>
      </c>
      <c r="D1155" s="29" t="s">
        <v>134</v>
      </c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>
        <v>48</v>
      </c>
      <c r="AE1155" s="24"/>
      <c r="AF1155" s="24">
        <v>1</v>
      </c>
      <c r="AG1155" s="24"/>
      <c r="AH1155" s="24">
        <v>51</v>
      </c>
      <c r="AI1155" s="24"/>
      <c r="AJ1155" s="24"/>
      <c r="AK1155" s="24"/>
      <c r="AL1155" s="34"/>
      <c r="AM1155" s="34"/>
      <c r="AN1155" s="34"/>
      <c r="AO1155" s="34"/>
      <c r="AP1155" s="34"/>
      <c r="AQ1155" s="34"/>
      <c r="AR1155" s="24"/>
    </row>
    <row r="1156" spans="1:44" ht="9.75">
      <c r="A1156" s="25" t="s">
        <v>402</v>
      </c>
      <c r="B1156" s="62">
        <v>34294</v>
      </c>
      <c r="C1156" s="114" t="s">
        <v>144</v>
      </c>
      <c r="D1156" s="29" t="s">
        <v>406</v>
      </c>
      <c r="E1156" s="24"/>
      <c r="F1156" s="24">
        <v>2</v>
      </c>
      <c r="G1156" s="24">
        <v>5</v>
      </c>
      <c r="H1156" s="24"/>
      <c r="I1156" s="24"/>
      <c r="J1156" s="24">
        <v>10</v>
      </c>
      <c r="K1156" s="24"/>
      <c r="L1156" s="24"/>
      <c r="M1156" s="24"/>
      <c r="N1156" s="24"/>
      <c r="O1156" s="24"/>
      <c r="P1156" s="24"/>
      <c r="Q1156" s="24"/>
      <c r="R1156" s="24"/>
      <c r="S1156" s="24"/>
      <c r="T1156" s="24">
        <v>27</v>
      </c>
      <c r="U1156" s="24"/>
      <c r="V1156" s="24"/>
      <c r="W1156" s="24">
        <v>2</v>
      </c>
      <c r="X1156" s="24"/>
      <c r="Y1156" s="24"/>
      <c r="Z1156" s="24">
        <v>4</v>
      </c>
      <c r="AA1156" s="24"/>
      <c r="AB1156" s="24"/>
      <c r="AC1156" s="24"/>
      <c r="AD1156" s="24">
        <v>11</v>
      </c>
      <c r="AE1156" s="24"/>
      <c r="AF1156" s="24">
        <v>2</v>
      </c>
      <c r="AG1156" s="24"/>
      <c r="AH1156" s="24"/>
      <c r="AI1156" s="24">
        <v>3</v>
      </c>
      <c r="AJ1156" s="24"/>
      <c r="AK1156" s="24"/>
      <c r="AL1156" s="34"/>
      <c r="AM1156" s="34"/>
      <c r="AN1156" s="34"/>
      <c r="AO1156" s="34"/>
      <c r="AP1156" s="34"/>
      <c r="AQ1156" s="34"/>
      <c r="AR1156" s="24"/>
    </row>
    <row r="1157" spans="1:44" ht="9.75">
      <c r="A1157" s="25" t="s">
        <v>402</v>
      </c>
      <c r="B1157" s="62">
        <v>34294</v>
      </c>
      <c r="C1157" s="114" t="s">
        <v>144</v>
      </c>
      <c r="D1157" s="29" t="s">
        <v>409</v>
      </c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>
        <v>3</v>
      </c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34"/>
      <c r="AM1157" s="34"/>
      <c r="AN1157" s="34"/>
      <c r="AO1157" s="34"/>
      <c r="AP1157" s="34"/>
      <c r="AQ1157" s="34"/>
      <c r="AR1157" s="24"/>
    </row>
    <row r="1158" spans="1:44" ht="9.75">
      <c r="A1158" s="25" t="s">
        <v>402</v>
      </c>
      <c r="B1158" s="62">
        <v>34294</v>
      </c>
      <c r="C1158" s="114" t="s">
        <v>144</v>
      </c>
      <c r="D1158" s="29" t="s">
        <v>407</v>
      </c>
      <c r="E1158" s="24"/>
      <c r="F1158" s="24">
        <v>3</v>
      </c>
      <c r="G1158" s="24"/>
      <c r="H1158" s="24"/>
      <c r="I1158" s="24"/>
      <c r="J1158" s="24">
        <v>1</v>
      </c>
      <c r="K1158" s="24">
        <v>2</v>
      </c>
      <c r="L1158" s="24"/>
      <c r="M1158" s="24"/>
      <c r="N1158" s="24"/>
      <c r="O1158" s="24"/>
      <c r="P1158" s="24"/>
      <c r="Q1158" s="24">
        <v>3</v>
      </c>
      <c r="R1158" s="24"/>
      <c r="S1158" s="24"/>
      <c r="T1158" s="24">
        <v>219</v>
      </c>
      <c r="U1158" s="24"/>
      <c r="V1158" s="24">
        <v>28</v>
      </c>
      <c r="W1158" s="24">
        <v>55</v>
      </c>
      <c r="X1158" s="24"/>
      <c r="Y1158" s="24">
        <v>3</v>
      </c>
      <c r="Z1158" s="24"/>
      <c r="AA1158" s="24"/>
      <c r="AB1158" s="24"/>
      <c r="AC1158" s="24"/>
      <c r="AD1158" s="24"/>
      <c r="AE1158" s="24">
        <v>16</v>
      </c>
      <c r="AF1158" s="24"/>
      <c r="AG1158" s="24"/>
      <c r="AH1158" s="24">
        <v>5</v>
      </c>
      <c r="AI1158" s="24"/>
      <c r="AJ1158" s="24"/>
      <c r="AK1158" s="24"/>
      <c r="AL1158" s="34"/>
      <c r="AM1158" s="34"/>
      <c r="AN1158" s="34"/>
      <c r="AO1158" s="34"/>
      <c r="AP1158" s="34"/>
      <c r="AQ1158" s="34"/>
      <c r="AR1158" s="24"/>
    </row>
    <row r="1159" spans="1:44" ht="9.75">
      <c r="A1159" s="25" t="s">
        <v>402</v>
      </c>
      <c r="B1159" s="62">
        <v>34294</v>
      </c>
      <c r="C1159" s="114" t="s">
        <v>144</v>
      </c>
      <c r="D1159" s="29" t="s">
        <v>408</v>
      </c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34"/>
      <c r="AM1159" s="34"/>
      <c r="AN1159" s="34"/>
      <c r="AO1159" s="34"/>
      <c r="AP1159" s="34"/>
      <c r="AQ1159" s="34"/>
      <c r="AR1159" s="24"/>
    </row>
    <row r="1160" spans="1:44" ht="9.75">
      <c r="A1160" s="25" t="s">
        <v>402</v>
      </c>
      <c r="B1160" s="62">
        <v>34294</v>
      </c>
      <c r="C1160" s="114" t="s">
        <v>144</v>
      </c>
      <c r="D1160" s="29" t="s">
        <v>370</v>
      </c>
      <c r="E1160" s="24"/>
      <c r="F1160" s="24" t="s">
        <v>412</v>
      </c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>
        <v>100</v>
      </c>
      <c r="U1160" s="24"/>
      <c r="V1160" s="24">
        <v>4</v>
      </c>
      <c r="W1160" s="24"/>
      <c r="X1160" s="24"/>
      <c r="Y1160" s="24"/>
      <c r="Z1160" s="24"/>
      <c r="AA1160" s="24"/>
      <c r="AB1160" s="24"/>
      <c r="AC1160" s="24"/>
      <c r="AD1160" s="24"/>
      <c r="AE1160" s="24">
        <v>1</v>
      </c>
      <c r="AF1160" s="24">
        <v>1</v>
      </c>
      <c r="AG1160" s="24"/>
      <c r="AH1160" s="24"/>
      <c r="AI1160" s="24"/>
      <c r="AJ1160" s="24"/>
      <c r="AK1160" s="24"/>
      <c r="AL1160" s="34"/>
      <c r="AM1160" s="34"/>
      <c r="AN1160" s="34"/>
      <c r="AO1160" s="34"/>
      <c r="AP1160" s="34"/>
      <c r="AQ1160" s="34"/>
      <c r="AR1160" s="24"/>
    </row>
    <row r="1161" spans="1:44" ht="9.75">
      <c r="A1161" s="25" t="s">
        <v>402</v>
      </c>
      <c r="B1161" s="62">
        <v>34294</v>
      </c>
      <c r="C1161" s="114" t="s">
        <v>144</v>
      </c>
      <c r="D1161" s="29" t="s">
        <v>410</v>
      </c>
      <c r="E1161" s="24"/>
      <c r="F1161" s="24"/>
      <c r="G1161" s="24"/>
      <c r="H1161" s="24"/>
      <c r="I1161" s="24"/>
      <c r="J1161" s="24"/>
      <c r="K1161" s="24">
        <v>1</v>
      </c>
      <c r="L1161" s="24"/>
      <c r="M1161" s="24"/>
      <c r="N1161" s="24">
        <v>48</v>
      </c>
      <c r="O1161" s="24"/>
      <c r="P1161" s="24"/>
      <c r="Q1161" s="24"/>
      <c r="R1161" s="24"/>
      <c r="S1161" s="24"/>
      <c r="T1161" s="24">
        <v>8</v>
      </c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>
        <v>5</v>
      </c>
      <c r="AE1161" s="24">
        <v>3</v>
      </c>
      <c r="AF1161" s="24">
        <v>4</v>
      </c>
      <c r="AG1161" s="24">
        <v>49</v>
      </c>
      <c r="AH1161" s="24">
        <v>3</v>
      </c>
      <c r="AI1161" s="24"/>
      <c r="AJ1161" s="24"/>
      <c r="AK1161" s="24"/>
      <c r="AL1161" s="34"/>
      <c r="AM1161" s="34"/>
      <c r="AN1161" s="34"/>
      <c r="AO1161" s="34"/>
      <c r="AP1161" s="34"/>
      <c r="AQ1161" s="34"/>
      <c r="AR1161" s="24"/>
    </row>
    <row r="1162" spans="1:44" ht="9.75">
      <c r="A1162" s="25" t="s">
        <v>402</v>
      </c>
      <c r="B1162" s="62">
        <v>34302</v>
      </c>
      <c r="C1162" s="114" t="s">
        <v>144</v>
      </c>
      <c r="D1162" s="29" t="s">
        <v>413</v>
      </c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34"/>
      <c r="AM1162" s="34"/>
      <c r="AN1162" s="34"/>
      <c r="AO1162" s="34"/>
      <c r="AP1162" s="34"/>
      <c r="AQ1162" s="34"/>
      <c r="AR1162" s="24"/>
    </row>
    <row r="1163" spans="1:44" ht="9.75">
      <c r="A1163" s="25" t="s">
        <v>402</v>
      </c>
      <c r="B1163" s="62">
        <v>34302</v>
      </c>
      <c r="C1163" s="114" t="s">
        <v>144</v>
      </c>
      <c r="D1163" s="29" t="s">
        <v>411</v>
      </c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34"/>
      <c r="AM1163" s="34"/>
      <c r="AN1163" s="34"/>
      <c r="AO1163" s="34"/>
      <c r="AP1163" s="34"/>
      <c r="AQ1163" s="34"/>
      <c r="AR1163" s="24"/>
    </row>
    <row r="1164" spans="1:44" ht="9.75">
      <c r="A1164" s="25" t="s">
        <v>402</v>
      </c>
      <c r="B1164" s="62">
        <v>34302</v>
      </c>
      <c r="C1164" s="114" t="s">
        <v>144</v>
      </c>
      <c r="D1164" s="29" t="s">
        <v>405</v>
      </c>
      <c r="E1164" s="24"/>
      <c r="F1164" s="24"/>
      <c r="G1164" s="24"/>
      <c r="H1164" s="24">
        <v>12</v>
      </c>
      <c r="I1164" s="24"/>
      <c r="J1164" s="24">
        <v>101</v>
      </c>
      <c r="K1164" s="24"/>
      <c r="L1164" s="24"/>
      <c r="M1164" s="24">
        <v>26</v>
      </c>
      <c r="N1164" s="24">
        <v>2</v>
      </c>
      <c r="O1164" s="24"/>
      <c r="P1164" s="24"/>
      <c r="Q1164" s="24">
        <v>2</v>
      </c>
      <c r="R1164" s="24"/>
      <c r="S1164" s="24"/>
      <c r="T1164" s="24">
        <v>51</v>
      </c>
      <c r="U1164" s="24"/>
      <c r="V1164" s="24">
        <v>32</v>
      </c>
      <c r="W1164" s="24">
        <v>28</v>
      </c>
      <c r="X1164" s="24">
        <v>28</v>
      </c>
      <c r="Y1164" s="24"/>
      <c r="Z1164" s="24">
        <v>77</v>
      </c>
      <c r="AA1164" s="24"/>
      <c r="AB1164" s="24">
        <v>17</v>
      </c>
      <c r="AC1164" s="24">
        <v>1</v>
      </c>
      <c r="AD1164" s="24"/>
      <c r="AE1164" s="24"/>
      <c r="AF1164" s="24"/>
      <c r="AG1164" s="24"/>
      <c r="AH1164" s="24">
        <v>1</v>
      </c>
      <c r="AI1164" s="24">
        <v>36</v>
      </c>
      <c r="AJ1164" s="24">
        <v>97</v>
      </c>
      <c r="AK1164" s="24">
        <v>2</v>
      </c>
      <c r="AL1164" s="34"/>
      <c r="AM1164" s="34"/>
      <c r="AN1164" s="34"/>
      <c r="AO1164" s="34"/>
      <c r="AP1164" s="34"/>
      <c r="AQ1164" s="34"/>
      <c r="AR1164" s="24"/>
    </row>
    <row r="1165" spans="1:44" ht="9.75">
      <c r="A1165" s="25" t="s">
        <v>402</v>
      </c>
      <c r="B1165" s="62">
        <v>34302</v>
      </c>
      <c r="C1165" s="114" t="s">
        <v>144</v>
      </c>
      <c r="D1165" s="29" t="s">
        <v>134</v>
      </c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>
        <v>39</v>
      </c>
      <c r="AE1165" s="24"/>
      <c r="AF1165" s="24">
        <v>2</v>
      </c>
      <c r="AG1165" s="24"/>
      <c r="AH1165" s="24">
        <v>48</v>
      </c>
      <c r="AI1165" s="24"/>
      <c r="AJ1165" s="24"/>
      <c r="AK1165" s="24"/>
      <c r="AL1165" s="34"/>
      <c r="AM1165" s="34"/>
      <c r="AN1165" s="34"/>
      <c r="AO1165" s="34"/>
      <c r="AP1165" s="34"/>
      <c r="AQ1165" s="34"/>
      <c r="AR1165" s="24"/>
    </row>
    <row r="1166" spans="1:44" ht="9.75">
      <c r="A1166" s="25" t="s">
        <v>402</v>
      </c>
      <c r="B1166" s="62">
        <v>34302</v>
      </c>
      <c r="C1166" s="114" t="s">
        <v>144</v>
      </c>
      <c r="D1166" s="29" t="s">
        <v>406</v>
      </c>
      <c r="E1166" s="24"/>
      <c r="F1166" s="24">
        <v>2</v>
      </c>
      <c r="G1166" s="24">
        <v>5</v>
      </c>
      <c r="H1166" s="24"/>
      <c r="I1166" s="24"/>
      <c r="J1166" s="24">
        <v>14</v>
      </c>
      <c r="K1166" s="24"/>
      <c r="L1166" s="24"/>
      <c r="M1166" s="24"/>
      <c r="N1166" s="24"/>
      <c r="O1166" s="24"/>
      <c r="P1166" s="24"/>
      <c r="Q1166" s="24"/>
      <c r="R1166" s="24"/>
      <c r="S1166" s="24"/>
      <c r="T1166" s="24">
        <v>34</v>
      </c>
      <c r="U1166" s="24"/>
      <c r="V1166" s="24"/>
      <c r="W1166" s="24">
        <v>13</v>
      </c>
      <c r="X1166" s="24">
        <v>24</v>
      </c>
      <c r="Y1166" s="24"/>
      <c r="Z1166" s="24">
        <v>5</v>
      </c>
      <c r="AA1166" s="24"/>
      <c r="AB1166" s="24">
        <v>9</v>
      </c>
      <c r="AC1166" s="24"/>
      <c r="AD1166" s="24">
        <v>32</v>
      </c>
      <c r="AE1166" s="24"/>
      <c r="AF1166" s="24"/>
      <c r="AG1166" s="24"/>
      <c r="AH1166" s="24">
        <v>2</v>
      </c>
      <c r="AI1166" s="24">
        <v>2</v>
      </c>
      <c r="AJ1166" s="24">
        <v>14</v>
      </c>
      <c r="AK1166" s="24"/>
      <c r="AL1166" s="34"/>
      <c r="AM1166" s="34"/>
      <c r="AN1166" s="34"/>
      <c r="AO1166" s="34"/>
      <c r="AP1166" s="34"/>
      <c r="AQ1166" s="34"/>
      <c r="AR1166" s="24"/>
    </row>
    <row r="1167" spans="1:44" ht="9.75">
      <c r="A1167" s="25" t="s">
        <v>402</v>
      </c>
      <c r="B1167" s="62">
        <v>34302</v>
      </c>
      <c r="C1167" s="114" t="s">
        <v>144</v>
      </c>
      <c r="D1167" s="29" t="s">
        <v>409</v>
      </c>
      <c r="E1167" s="24"/>
      <c r="F1167" s="24">
        <v>1</v>
      </c>
      <c r="G1167" s="24"/>
      <c r="H1167" s="24"/>
      <c r="I1167" s="24"/>
      <c r="J1167" s="24"/>
      <c r="K1167" s="24">
        <v>2</v>
      </c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>
        <v>13</v>
      </c>
      <c r="AJ1167" s="24">
        <v>2</v>
      </c>
      <c r="AK1167" s="24"/>
      <c r="AL1167" s="34"/>
      <c r="AM1167" s="34"/>
      <c r="AN1167" s="34"/>
      <c r="AO1167" s="34"/>
      <c r="AP1167" s="34"/>
      <c r="AQ1167" s="34"/>
      <c r="AR1167" s="24"/>
    </row>
    <row r="1168" spans="1:44" ht="9.75">
      <c r="A1168" s="25" t="s">
        <v>402</v>
      </c>
      <c r="B1168" s="62">
        <v>34302</v>
      </c>
      <c r="C1168" s="114" t="s">
        <v>144</v>
      </c>
      <c r="D1168" s="29" t="s">
        <v>407</v>
      </c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>
        <v>62</v>
      </c>
      <c r="U1168" s="24"/>
      <c r="V1168" s="24">
        <v>22</v>
      </c>
      <c r="W1168" s="24">
        <v>49</v>
      </c>
      <c r="X1168" s="24"/>
      <c r="Y1168" s="24"/>
      <c r="Z1168" s="24"/>
      <c r="AA1168" s="24"/>
      <c r="AB1168" s="24"/>
      <c r="AC1168" s="24"/>
      <c r="AD1168" s="24"/>
      <c r="AE1168" s="24">
        <v>3</v>
      </c>
      <c r="AF1168" s="24">
        <v>3</v>
      </c>
      <c r="AG1168" s="24"/>
      <c r="AH1168" s="24"/>
      <c r="AI1168" s="24"/>
      <c r="AJ1168" s="24"/>
      <c r="AK1168" s="24"/>
      <c r="AL1168" s="34"/>
      <c r="AM1168" s="34"/>
      <c r="AN1168" s="34"/>
      <c r="AO1168" s="34"/>
      <c r="AP1168" s="34"/>
      <c r="AQ1168" s="34"/>
      <c r="AR1168" s="24"/>
    </row>
    <row r="1169" spans="1:44" ht="9.75">
      <c r="A1169" s="25" t="s">
        <v>402</v>
      </c>
      <c r="B1169" s="62">
        <v>34302</v>
      </c>
      <c r="C1169" s="114" t="s">
        <v>144</v>
      </c>
      <c r="D1169" s="29" t="s">
        <v>408</v>
      </c>
      <c r="E1169" s="24"/>
      <c r="F1169" s="24"/>
      <c r="G1169" s="24"/>
      <c r="H1169" s="24"/>
      <c r="I1169" s="24"/>
      <c r="J1169" s="24"/>
      <c r="K1169" s="24">
        <v>2</v>
      </c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34"/>
      <c r="AM1169" s="34"/>
      <c r="AN1169" s="34"/>
      <c r="AO1169" s="34"/>
      <c r="AP1169" s="34"/>
      <c r="AQ1169" s="34"/>
      <c r="AR1169" s="24"/>
    </row>
    <row r="1170" spans="1:44" ht="9.75">
      <c r="A1170" s="25" t="s">
        <v>402</v>
      </c>
      <c r="B1170" s="62">
        <v>34302</v>
      </c>
      <c r="C1170" s="114" t="s">
        <v>144</v>
      </c>
      <c r="D1170" s="29" t="s">
        <v>370</v>
      </c>
      <c r="E1170" s="24"/>
      <c r="F1170" s="24">
        <v>1</v>
      </c>
      <c r="G1170" s="24"/>
      <c r="H1170" s="24"/>
      <c r="I1170" s="24"/>
      <c r="J1170" s="24"/>
      <c r="K1170" s="24">
        <v>1</v>
      </c>
      <c r="L1170" s="24"/>
      <c r="M1170" s="24"/>
      <c r="N1170" s="24"/>
      <c r="O1170" s="24"/>
      <c r="P1170" s="24"/>
      <c r="Q1170" s="24">
        <v>2</v>
      </c>
      <c r="R1170" s="24"/>
      <c r="S1170" s="24"/>
      <c r="T1170" s="24">
        <v>91</v>
      </c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>
        <v>2</v>
      </c>
      <c r="AF1170" s="24">
        <v>1</v>
      </c>
      <c r="AG1170" s="24"/>
      <c r="AH1170" s="24">
        <v>19</v>
      </c>
      <c r="AI1170" s="24"/>
      <c r="AJ1170" s="24"/>
      <c r="AK1170" s="24"/>
      <c r="AL1170" s="34"/>
      <c r="AM1170" s="34"/>
      <c r="AN1170" s="34"/>
      <c r="AO1170" s="34"/>
      <c r="AP1170" s="34"/>
      <c r="AQ1170" s="34"/>
      <c r="AR1170" s="24"/>
    </row>
    <row r="1171" spans="1:44" ht="9.75">
      <c r="A1171" s="25" t="s">
        <v>402</v>
      </c>
      <c r="B1171" s="62">
        <v>34302</v>
      </c>
      <c r="C1171" s="114" t="s">
        <v>144</v>
      </c>
      <c r="D1171" s="29" t="s">
        <v>410</v>
      </c>
      <c r="E1171" s="24"/>
      <c r="F1171" s="24">
        <v>1</v>
      </c>
      <c r="G1171" s="24"/>
      <c r="H1171" s="24"/>
      <c r="I1171" s="24"/>
      <c r="J1171" s="24"/>
      <c r="K1171" s="24"/>
      <c r="L1171" s="24"/>
      <c r="M1171" s="24"/>
      <c r="N1171" s="24">
        <v>58</v>
      </c>
      <c r="O1171" s="24"/>
      <c r="P1171" s="24"/>
      <c r="Q1171" s="24"/>
      <c r="R1171" s="24"/>
      <c r="S1171" s="24"/>
      <c r="T1171" s="24">
        <v>225</v>
      </c>
      <c r="U1171" s="24"/>
      <c r="V1171" s="24">
        <v>1</v>
      </c>
      <c r="W1171" s="24"/>
      <c r="X1171" s="24"/>
      <c r="Y1171" s="24"/>
      <c r="Z1171" s="24"/>
      <c r="AA1171" s="24"/>
      <c r="AB1171" s="24"/>
      <c r="AC1171" s="24"/>
      <c r="AD1171" s="24">
        <v>3</v>
      </c>
      <c r="AE1171" s="24">
        <v>10</v>
      </c>
      <c r="AF1171" s="24">
        <v>3</v>
      </c>
      <c r="AG1171" s="24">
        <v>50</v>
      </c>
      <c r="AH1171" s="24">
        <v>17</v>
      </c>
      <c r="AI1171" s="24"/>
      <c r="AJ1171" s="24">
        <v>5</v>
      </c>
      <c r="AK1171" s="24"/>
      <c r="AL1171" s="34"/>
      <c r="AM1171" s="34"/>
      <c r="AN1171" s="34"/>
      <c r="AO1171" s="34"/>
      <c r="AP1171" s="34"/>
      <c r="AQ1171" s="34"/>
      <c r="AR1171" s="24"/>
    </row>
    <row r="1172" spans="1:44" ht="9.75">
      <c r="A1172" s="25" t="s">
        <v>402</v>
      </c>
      <c r="B1172" s="62">
        <v>34310</v>
      </c>
      <c r="C1172" s="114" t="s">
        <v>144</v>
      </c>
      <c r="D1172" s="29" t="s">
        <v>413</v>
      </c>
      <c r="E1172" s="24"/>
      <c r="F1172" s="24"/>
      <c r="G1172" s="24"/>
      <c r="H1172" s="24"/>
      <c r="I1172" s="24"/>
      <c r="J1172" s="24">
        <v>5</v>
      </c>
      <c r="K1172" s="24"/>
      <c r="L1172" s="24"/>
      <c r="M1172" s="24"/>
      <c r="N1172" s="24"/>
      <c r="O1172" s="24"/>
      <c r="P1172" s="24"/>
      <c r="Q1172" s="24">
        <v>2</v>
      </c>
      <c r="R1172" s="24"/>
      <c r="S1172" s="24"/>
      <c r="T1172" s="24">
        <v>6</v>
      </c>
      <c r="U1172" s="24"/>
      <c r="V1172" s="24">
        <v>3</v>
      </c>
      <c r="W1172" s="24"/>
      <c r="X1172" s="24"/>
      <c r="Y1172" s="24"/>
      <c r="Z1172" s="24"/>
      <c r="AA1172" s="24"/>
      <c r="AB1172" s="24">
        <v>11</v>
      </c>
      <c r="AC1172" s="24"/>
      <c r="AD1172" s="24"/>
      <c r="AE1172" s="24"/>
      <c r="AF1172" s="24"/>
      <c r="AG1172" s="24"/>
      <c r="AH1172" s="24"/>
      <c r="AI1172" s="24">
        <v>3</v>
      </c>
      <c r="AJ1172" s="24">
        <v>25</v>
      </c>
      <c r="AK1172" s="24"/>
      <c r="AL1172" s="34"/>
      <c r="AM1172" s="34"/>
      <c r="AN1172" s="34"/>
      <c r="AO1172" s="34"/>
      <c r="AP1172" s="34"/>
      <c r="AQ1172" s="34"/>
      <c r="AR1172" s="24"/>
    </row>
    <row r="1173" spans="1:44" ht="9.75">
      <c r="A1173" s="25" t="s">
        <v>402</v>
      </c>
      <c r="B1173" s="62">
        <v>34310</v>
      </c>
      <c r="C1173" s="114" t="s">
        <v>144</v>
      </c>
      <c r="D1173" s="29" t="s">
        <v>411</v>
      </c>
      <c r="E1173" s="24"/>
      <c r="F1173" s="24">
        <v>10</v>
      </c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>
        <v>91</v>
      </c>
      <c r="U1173" s="24"/>
      <c r="V1173" s="24">
        <v>22</v>
      </c>
      <c r="W1173" s="24">
        <v>27</v>
      </c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>
        <v>32</v>
      </c>
      <c r="AJ1173" s="24"/>
      <c r="AK1173" s="24"/>
      <c r="AL1173" s="34"/>
      <c r="AM1173" s="34"/>
      <c r="AN1173" s="34"/>
      <c r="AO1173" s="34"/>
      <c r="AP1173" s="34"/>
      <c r="AQ1173" s="34"/>
      <c r="AR1173" s="24"/>
    </row>
    <row r="1174" spans="1:44" ht="9.75">
      <c r="A1174" s="25" t="s">
        <v>402</v>
      </c>
      <c r="B1174" s="62">
        <v>34310</v>
      </c>
      <c r="C1174" s="114" t="s">
        <v>144</v>
      </c>
      <c r="D1174" s="29" t="s">
        <v>405</v>
      </c>
      <c r="E1174" s="24"/>
      <c r="F1174" s="24"/>
      <c r="G1174" s="24"/>
      <c r="H1174" s="24"/>
      <c r="I1174" s="24"/>
      <c r="J1174" s="24">
        <v>102</v>
      </c>
      <c r="K1174" s="24"/>
      <c r="L1174" s="24"/>
      <c r="M1174" s="24">
        <v>32</v>
      </c>
      <c r="N1174" s="24"/>
      <c r="O1174" s="24"/>
      <c r="P1174" s="24"/>
      <c r="Q1174" s="24">
        <v>2</v>
      </c>
      <c r="R1174" s="24"/>
      <c r="S1174" s="24"/>
      <c r="T1174" s="24">
        <v>26</v>
      </c>
      <c r="U1174" s="24"/>
      <c r="V1174" s="24">
        <v>29</v>
      </c>
      <c r="W1174" s="24">
        <v>25</v>
      </c>
      <c r="X1174" s="24">
        <v>28</v>
      </c>
      <c r="Y1174" s="24"/>
      <c r="Z1174" s="24">
        <v>68</v>
      </c>
      <c r="AA1174" s="24"/>
      <c r="AB1174" s="24">
        <v>19</v>
      </c>
      <c r="AC1174" s="24"/>
      <c r="AD1174" s="24"/>
      <c r="AE1174" s="24"/>
      <c r="AF1174" s="24"/>
      <c r="AG1174" s="24"/>
      <c r="AH1174" s="24"/>
      <c r="AI1174" s="24">
        <v>4</v>
      </c>
      <c r="AJ1174" s="24">
        <v>87</v>
      </c>
      <c r="AK1174" s="24">
        <v>2</v>
      </c>
      <c r="AL1174" s="34"/>
      <c r="AM1174" s="34"/>
      <c r="AN1174" s="34"/>
      <c r="AO1174" s="34"/>
      <c r="AP1174" s="34"/>
      <c r="AQ1174" s="34"/>
      <c r="AR1174" s="24"/>
    </row>
    <row r="1175" spans="1:44" ht="9.75">
      <c r="A1175" s="25" t="s">
        <v>402</v>
      </c>
      <c r="B1175" s="62">
        <v>34310</v>
      </c>
      <c r="C1175" s="114" t="s">
        <v>144</v>
      </c>
      <c r="D1175" s="29" t="s">
        <v>134</v>
      </c>
      <c r="E1175" s="24"/>
      <c r="F1175" s="24"/>
      <c r="G1175" s="24">
        <v>3</v>
      </c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>
        <v>26</v>
      </c>
      <c r="AE1175" s="24"/>
      <c r="AF1175" s="24"/>
      <c r="AG1175" s="24"/>
      <c r="AH1175" s="24">
        <v>37</v>
      </c>
      <c r="AI1175" s="24"/>
      <c r="AJ1175" s="24"/>
      <c r="AK1175" s="24"/>
      <c r="AL1175" s="34"/>
      <c r="AM1175" s="34"/>
      <c r="AN1175" s="34"/>
      <c r="AO1175" s="34"/>
      <c r="AP1175" s="34"/>
      <c r="AQ1175" s="34"/>
      <c r="AR1175" s="24"/>
    </row>
    <row r="1176" spans="1:44" ht="9.75">
      <c r="A1176" s="25" t="s">
        <v>402</v>
      </c>
      <c r="B1176" s="62">
        <v>34310</v>
      </c>
      <c r="C1176" s="114" t="s">
        <v>144</v>
      </c>
      <c r="D1176" s="29" t="s">
        <v>406</v>
      </c>
      <c r="E1176" s="24"/>
      <c r="F1176" s="24"/>
      <c r="G1176" s="24">
        <v>2</v>
      </c>
      <c r="H1176" s="24"/>
      <c r="I1176" s="24"/>
      <c r="J1176" s="24"/>
      <c r="K1176" s="24"/>
      <c r="L1176" s="24"/>
      <c r="M1176" s="24"/>
      <c r="N1176" s="24">
        <v>46</v>
      </c>
      <c r="O1176" s="24"/>
      <c r="P1176" s="24"/>
      <c r="Q1176" s="24"/>
      <c r="R1176" s="24"/>
      <c r="S1176" s="24"/>
      <c r="T1176" s="24">
        <v>113</v>
      </c>
      <c r="U1176" s="24"/>
      <c r="V1176" s="24">
        <v>20</v>
      </c>
      <c r="W1176" s="24">
        <v>9</v>
      </c>
      <c r="X1176" s="24">
        <v>49</v>
      </c>
      <c r="Y1176" s="24"/>
      <c r="Z1176" s="24">
        <v>24</v>
      </c>
      <c r="AA1176" s="24"/>
      <c r="AB1176" s="24">
        <v>4</v>
      </c>
      <c r="AC1176" s="24"/>
      <c r="AD1176" s="24">
        <v>19</v>
      </c>
      <c r="AE1176" s="24">
        <v>11</v>
      </c>
      <c r="AF1176" s="24">
        <v>2</v>
      </c>
      <c r="AG1176" s="24"/>
      <c r="AH1176" s="24"/>
      <c r="AI1176" s="24">
        <v>6</v>
      </c>
      <c r="AJ1176" s="24"/>
      <c r="AK1176" s="24"/>
      <c r="AL1176" s="34"/>
      <c r="AM1176" s="34"/>
      <c r="AN1176" s="34"/>
      <c r="AO1176" s="34"/>
      <c r="AP1176" s="34"/>
      <c r="AQ1176" s="34"/>
      <c r="AR1176" s="24"/>
    </row>
    <row r="1177" spans="1:44" ht="9.75">
      <c r="A1177" s="25" t="s">
        <v>402</v>
      </c>
      <c r="B1177" s="62">
        <v>34310</v>
      </c>
      <c r="C1177" s="114" t="s">
        <v>144</v>
      </c>
      <c r="D1177" s="29" t="s">
        <v>409</v>
      </c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>
        <v>3</v>
      </c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>
        <v>12</v>
      </c>
      <c r="AJ1177" s="24"/>
      <c r="AK1177" s="24"/>
      <c r="AL1177" s="34"/>
      <c r="AM1177" s="34"/>
      <c r="AN1177" s="34"/>
      <c r="AO1177" s="34"/>
      <c r="AP1177" s="34"/>
      <c r="AQ1177" s="34"/>
      <c r="AR1177" s="24"/>
    </row>
    <row r="1178" spans="1:44" ht="9.75">
      <c r="A1178" s="25" t="s">
        <v>402</v>
      </c>
      <c r="B1178" s="62">
        <v>34310</v>
      </c>
      <c r="C1178" s="114" t="s">
        <v>144</v>
      </c>
      <c r="D1178" s="29" t="s">
        <v>407</v>
      </c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>
        <v>119</v>
      </c>
      <c r="U1178" s="24"/>
      <c r="V1178" s="24">
        <v>8</v>
      </c>
      <c r="W1178" s="24"/>
      <c r="X1178" s="24">
        <v>1</v>
      </c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34"/>
      <c r="AM1178" s="34"/>
      <c r="AN1178" s="34"/>
      <c r="AO1178" s="34"/>
      <c r="AP1178" s="34"/>
      <c r="AQ1178" s="34"/>
      <c r="AR1178" s="24"/>
    </row>
    <row r="1179" spans="1:44" ht="9.75">
      <c r="A1179" s="25" t="s">
        <v>402</v>
      </c>
      <c r="B1179" s="62">
        <v>34310</v>
      </c>
      <c r="C1179" s="114" t="s">
        <v>144</v>
      </c>
      <c r="D1179" s="29" t="s">
        <v>408</v>
      </c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34"/>
      <c r="AM1179" s="34"/>
      <c r="AN1179" s="34"/>
      <c r="AO1179" s="34"/>
      <c r="AP1179" s="34"/>
      <c r="AQ1179" s="34"/>
      <c r="AR1179" s="24"/>
    </row>
    <row r="1180" spans="1:44" ht="9.75">
      <c r="A1180" s="25" t="s">
        <v>402</v>
      </c>
      <c r="B1180" s="62">
        <v>34310</v>
      </c>
      <c r="C1180" s="114" t="s">
        <v>144</v>
      </c>
      <c r="D1180" s="29" t="s">
        <v>370</v>
      </c>
      <c r="E1180" s="24"/>
      <c r="F1180" s="24">
        <v>2</v>
      </c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>
        <v>72</v>
      </c>
      <c r="U1180" s="24"/>
      <c r="V1180" s="24">
        <v>1</v>
      </c>
      <c r="W1180" s="24"/>
      <c r="X1180" s="24"/>
      <c r="Y1180" s="24"/>
      <c r="Z1180" s="24"/>
      <c r="AA1180" s="24"/>
      <c r="AB1180" s="24"/>
      <c r="AC1180" s="24"/>
      <c r="AD1180" s="24"/>
      <c r="AE1180" s="24">
        <v>2</v>
      </c>
      <c r="AF1180" s="24"/>
      <c r="AG1180" s="24"/>
      <c r="AH1180" s="24"/>
      <c r="AI1180" s="24"/>
      <c r="AJ1180" s="24"/>
      <c r="AK1180" s="24"/>
      <c r="AL1180" s="34"/>
      <c r="AM1180" s="34"/>
      <c r="AN1180" s="34"/>
      <c r="AO1180" s="34"/>
      <c r="AP1180" s="34"/>
      <c r="AQ1180" s="34"/>
      <c r="AR1180" s="24"/>
    </row>
    <row r="1181" spans="1:44" ht="9.75">
      <c r="A1181" s="25" t="s">
        <v>402</v>
      </c>
      <c r="B1181" s="62">
        <v>34310</v>
      </c>
      <c r="C1181" s="114" t="s">
        <v>144</v>
      </c>
      <c r="D1181" s="29" t="s">
        <v>410</v>
      </c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>
        <v>5</v>
      </c>
      <c r="AE1181" s="24"/>
      <c r="AF1181" s="24"/>
      <c r="AG1181" s="24">
        <v>49</v>
      </c>
      <c r="AH1181" s="24">
        <v>69</v>
      </c>
      <c r="AI1181" s="24"/>
      <c r="AJ1181" s="24"/>
      <c r="AK1181" s="24"/>
      <c r="AL1181" s="34"/>
      <c r="AM1181" s="34"/>
      <c r="AN1181" s="34"/>
      <c r="AO1181" s="34"/>
      <c r="AP1181" s="34"/>
      <c r="AQ1181" s="34">
        <v>1</v>
      </c>
      <c r="AR1181" s="24"/>
    </row>
    <row r="1182" spans="1:44" ht="9.75">
      <c r="A1182" s="25" t="s">
        <v>402</v>
      </c>
      <c r="B1182" s="62">
        <v>34318</v>
      </c>
      <c r="C1182" s="114" t="s">
        <v>144</v>
      </c>
      <c r="D1182" s="29" t="s">
        <v>413</v>
      </c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>
        <v>4</v>
      </c>
      <c r="R1182" s="24"/>
      <c r="S1182" s="24"/>
      <c r="T1182" s="24">
        <v>4</v>
      </c>
      <c r="U1182" s="24"/>
      <c r="V1182" s="24">
        <v>6</v>
      </c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>
        <v>13</v>
      </c>
      <c r="AJ1182" s="24">
        <v>12</v>
      </c>
      <c r="AK1182" s="24"/>
      <c r="AL1182" s="34"/>
      <c r="AM1182" s="34"/>
      <c r="AN1182" s="34"/>
      <c r="AO1182" s="34"/>
      <c r="AP1182" s="34"/>
      <c r="AQ1182" s="34"/>
      <c r="AR1182" s="24"/>
    </row>
    <row r="1183" spans="1:44" ht="9.75">
      <c r="A1183" s="25" t="s">
        <v>402</v>
      </c>
      <c r="B1183" s="62">
        <v>34318</v>
      </c>
      <c r="C1183" s="114" t="s">
        <v>144</v>
      </c>
      <c r="D1183" s="29" t="s">
        <v>411</v>
      </c>
      <c r="E1183" s="24"/>
      <c r="F1183" s="24"/>
      <c r="G1183" s="24"/>
      <c r="H1183" s="24">
        <v>2</v>
      </c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>
        <v>91</v>
      </c>
      <c r="U1183" s="24"/>
      <c r="V1183" s="24"/>
      <c r="W1183" s="24">
        <v>16</v>
      </c>
      <c r="X1183" s="24"/>
      <c r="Y1183" s="24"/>
      <c r="Z1183" s="24"/>
      <c r="AA1183" s="24"/>
      <c r="AB1183" s="24">
        <v>12</v>
      </c>
      <c r="AC1183" s="24">
        <v>2</v>
      </c>
      <c r="AD1183" s="24"/>
      <c r="AE1183" s="24"/>
      <c r="AF1183" s="24"/>
      <c r="AG1183" s="24"/>
      <c r="AH1183" s="24"/>
      <c r="AI1183" s="24">
        <v>8</v>
      </c>
      <c r="AJ1183" s="24"/>
      <c r="AK1183" s="24"/>
      <c r="AL1183" s="34"/>
      <c r="AM1183" s="34"/>
      <c r="AN1183" s="34"/>
      <c r="AO1183" s="34"/>
      <c r="AP1183" s="34"/>
      <c r="AQ1183" s="34"/>
      <c r="AR1183" s="24"/>
    </row>
    <row r="1184" spans="1:44" ht="9.75">
      <c r="A1184" s="25" t="s">
        <v>402</v>
      </c>
      <c r="B1184" s="62">
        <v>34318</v>
      </c>
      <c r="C1184" s="114" t="s">
        <v>144</v>
      </c>
      <c r="D1184" s="29" t="s">
        <v>405</v>
      </c>
      <c r="E1184" s="24"/>
      <c r="F1184" s="24"/>
      <c r="G1184" s="24"/>
      <c r="H1184" s="24">
        <v>14</v>
      </c>
      <c r="I1184" s="24"/>
      <c r="J1184" s="24">
        <v>121</v>
      </c>
      <c r="K1184" s="24"/>
      <c r="L1184" s="24"/>
      <c r="M1184" s="24">
        <v>25</v>
      </c>
      <c r="N1184" s="24"/>
      <c r="O1184" s="24"/>
      <c r="P1184" s="24"/>
      <c r="Q1184" s="24"/>
      <c r="R1184" s="24"/>
      <c r="S1184" s="24"/>
      <c r="T1184" s="24"/>
      <c r="U1184" s="24"/>
      <c r="V1184" s="24">
        <v>42</v>
      </c>
      <c r="W1184" s="24">
        <v>30</v>
      </c>
      <c r="X1184" s="24">
        <v>19</v>
      </c>
      <c r="Y1184" s="24"/>
      <c r="Z1184" s="24">
        <v>76</v>
      </c>
      <c r="AA1184" s="24"/>
      <c r="AB1184" s="24">
        <v>20</v>
      </c>
      <c r="AC1184" s="24"/>
      <c r="AD1184" s="24">
        <v>3</v>
      </c>
      <c r="AE1184" s="24"/>
      <c r="AF1184" s="24"/>
      <c r="AG1184" s="24"/>
      <c r="AH1184" s="24">
        <v>3</v>
      </c>
      <c r="AI1184" s="24">
        <v>16</v>
      </c>
      <c r="AJ1184" s="24">
        <v>85</v>
      </c>
      <c r="AK1184" s="24"/>
      <c r="AL1184" s="34"/>
      <c r="AM1184" s="34"/>
      <c r="AN1184" s="34"/>
      <c r="AO1184" s="34"/>
      <c r="AP1184" s="34"/>
      <c r="AQ1184" s="34"/>
      <c r="AR1184" s="24"/>
    </row>
    <row r="1185" spans="1:44" ht="9.75">
      <c r="A1185" s="25" t="s">
        <v>402</v>
      </c>
      <c r="B1185" s="62">
        <v>34318</v>
      </c>
      <c r="C1185" s="114" t="s">
        <v>144</v>
      </c>
      <c r="D1185" s="29" t="s">
        <v>134</v>
      </c>
      <c r="E1185" s="24"/>
      <c r="F1185" s="24"/>
      <c r="G1185" s="24">
        <v>3</v>
      </c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>
        <v>39</v>
      </c>
      <c r="AE1185" s="24"/>
      <c r="AF1185" s="24"/>
      <c r="AG1185" s="24"/>
      <c r="AH1185" s="24">
        <v>21</v>
      </c>
      <c r="AI1185" s="24"/>
      <c r="AJ1185" s="24"/>
      <c r="AK1185" s="24"/>
      <c r="AL1185" s="34"/>
      <c r="AM1185" s="34"/>
      <c r="AN1185" s="34"/>
      <c r="AO1185" s="34"/>
      <c r="AP1185" s="34"/>
      <c r="AQ1185" s="34"/>
      <c r="AR1185" s="24"/>
    </row>
    <row r="1186" spans="1:44" ht="9.75">
      <c r="A1186" s="25" t="s">
        <v>402</v>
      </c>
      <c r="B1186" s="62">
        <v>34318</v>
      </c>
      <c r="C1186" s="114" t="s">
        <v>144</v>
      </c>
      <c r="D1186" s="29" t="s">
        <v>406</v>
      </c>
      <c r="E1186" s="24"/>
      <c r="F1186" s="24">
        <v>2</v>
      </c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>
        <v>21</v>
      </c>
      <c r="U1186" s="24"/>
      <c r="V1186" s="24"/>
      <c r="W1186" s="24"/>
      <c r="X1186" s="24">
        <v>24</v>
      </c>
      <c r="Y1186" s="24"/>
      <c r="Z1186" s="24">
        <v>30</v>
      </c>
      <c r="AA1186" s="24"/>
      <c r="AB1186" s="24">
        <v>8</v>
      </c>
      <c r="AC1186" s="24"/>
      <c r="AD1186" s="24"/>
      <c r="AE1186" s="24"/>
      <c r="AF1186" s="24"/>
      <c r="AG1186" s="24"/>
      <c r="AH1186" s="24">
        <v>1</v>
      </c>
      <c r="AI1186" s="24">
        <v>2</v>
      </c>
      <c r="AJ1186" s="24">
        <v>6</v>
      </c>
      <c r="AK1186" s="24"/>
      <c r="AL1186" s="34"/>
      <c r="AM1186" s="34"/>
      <c r="AN1186" s="34"/>
      <c r="AO1186" s="34"/>
      <c r="AP1186" s="34"/>
      <c r="AQ1186" s="34"/>
      <c r="AR1186" s="24"/>
    </row>
    <row r="1187" spans="1:44" ht="9.75">
      <c r="A1187" s="25" t="s">
        <v>402</v>
      </c>
      <c r="B1187" s="62">
        <v>34318</v>
      </c>
      <c r="C1187" s="114" t="s">
        <v>144</v>
      </c>
      <c r="D1187" s="29" t="s">
        <v>409</v>
      </c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>
        <v>3</v>
      </c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>
        <v>15</v>
      </c>
      <c r="AJ1187" s="24"/>
      <c r="AK1187" s="24"/>
      <c r="AL1187" s="34"/>
      <c r="AM1187" s="34"/>
      <c r="AN1187" s="34"/>
      <c r="AO1187" s="34"/>
      <c r="AP1187" s="34"/>
      <c r="AQ1187" s="34"/>
      <c r="AR1187" s="24"/>
    </row>
    <row r="1188" spans="1:44" ht="9.75">
      <c r="A1188" s="25" t="s">
        <v>402</v>
      </c>
      <c r="B1188" s="62">
        <v>34318</v>
      </c>
      <c r="C1188" s="114" t="s">
        <v>144</v>
      </c>
      <c r="D1188" s="29" t="s">
        <v>407</v>
      </c>
      <c r="E1188" s="24"/>
      <c r="F1188" s="24">
        <v>5</v>
      </c>
      <c r="G1188" s="24"/>
      <c r="H1188" s="24"/>
      <c r="I1188" s="24"/>
      <c r="J1188" s="24">
        <v>5</v>
      </c>
      <c r="K1188" s="24"/>
      <c r="L1188" s="24"/>
      <c r="M1188" s="24"/>
      <c r="N1188" s="24"/>
      <c r="O1188" s="24"/>
      <c r="P1188" s="24"/>
      <c r="Q1188" s="24"/>
      <c r="R1188" s="24"/>
      <c r="S1188" s="24"/>
      <c r="T1188" s="24">
        <v>37</v>
      </c>
      <c r="U1188" s="24"/>
      <c r="V1188" s="24">
        <v>2</v>
      </c>
      <c r="W1188" s="24">
        <v>31</v>
      </c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34"/>
      <c r="AM1188" s="34"/>
      <c r="AN1188" s="34"/>
      <c r="AO1188" s="34"/>
      <c r="AP1188" s="34"/>
      <c r="AQ1188" s="34"/>
      <c r="AR1188" s="24"/>
    </row>
    <row r="1189" spans="1:44" ht="9.75">
      <c r="A1189" s="25" t="s">
        <v>402</v>
      </c>
      <c r="B1189" s="62">
        <v>34318</v>
      </c>
      <c r="C1189" s="114" t="s">
        <v>144</v>
      </c>
      <c r="D1189" s="29" t="s">
        <v>408</v>
      </c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34"/>
      <c r="AM1189" s="34"/>
      <c r="AN1189" s="34"/>
      <c r="AO1189" s="34"/>
      <c r="AP1189" s="34"/>
      <c r="AQ1189" s="34"/>
      <c r="AR1189" s="24"/>
    </row>
    <row r="1190" spans="1:44" ht="9.75">
      <c r="A1190" s="25" t="s">
        <v>402</v>
      </c>
      <c r="B1190" s="62">
        <v>34318</v>
      </c>
      <c r="C1190" s="114" t="s">
        <v>144</v>
      </c>
      <c r="D1190" s="29" t="s">
        <v>370</v>
      </c>
      <c r="E1190" s="24"/>
      <c r="F1190" s="24"/>
      <c r="G1190" s="24"/>
      <c r="H1190" s="24"/>
      <c r="I1190" s="24"/>
      <c r="J1190" s="24"/>
      <c r="K1190" s="24">
        <v>2</v>
      </c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>
        <v>1</v>
      </c>
      <c r="AA1190" s="24"/>
      <c r="AB1190" s="24"/>
      <c r="AC1190" s="24"/>
      <c r="AD1190" s="24"/>
      <c r="AE1190" s="24">
        <v>1</v>
      </c>
      <c r="AF1190" s="24"/>
      <c r="AG1190" s="24"/>
      <c r="AH1190" s="24">
        <v>18</v>
      </c>
      <c r="AI1190" s="24"/>
      <c r="AJ1190" s="24"/>
      <c r="AK1190" s="24"/>
      <c r="AL1190" s="34"/>
      <c r="AM1190" s="34"/>
      <c r="AN1190" s="34"/>
      <c r="AO1190" s="34"/>
      <c r="AP1190" s="34"/>
      <c r="AQ1190" s="34"/>
      <c r="AR1190" s="24"/>
    </row>
    <row r="1191" spans="1:44" ht="9.75">
      <c r="A1191" s="25" t="s">
        <v>402</v>
      </c>
      <c r="B1191" s="62">
        <v>34318</v>
      </c>
      <c r="C1191" s="114" t="s">
        <v>144</v>
      </c>
      <c r="D1191" s="29" t="s">
        <v>410</v>
      </c>
      <c r="E1191" s="24"/>
      <c r="F1191" s="24">
        <v>2</v>
      </c>
      <c r="G1191" s="24"/>
      <c r="H1191" s="24"/>
      <c r="I1191" s="24"/>
      <c r="J1191" s="24">
        <v>3</v>
      </c>
      <c r="K1191" s="24"/>
      <c r="L1191" s="24"/>
      <c r="M1191" s="24"/>
      <c r="N1191" s="24">
        <v>44</v>
      </c>
      <c r="O1191" s="24"/>
      <c r="P1191" s="24"/>
      <c r="Q1191" s="24"/>
      <c r="R1191" s="24"/>
      <c r="S1191" s="24"/>
      <c r="T1191" s="24">
        <v>321</v>
      </c>
      <c r="U1191" s="24"/>
      <c r="V1191" s="24">
        <v>10</v>
      </c>
      <c r="W1191" s="24"/>
      <c r="X1191" s="24"/>
      <c r="Y1191" s="24"/>
      <c r="Z1191" s="24"/>
      <c r="AA1191" s="24"/>
      <c r="AB1191" s="24"/>
      <c r="AC1191" s="24"/>
      <c r="AD1191" s="24">
        <v>10</v>
      </c>
      <c r="AE1191" s="24">
        <v>18</v>
      </c>
      <c r="AF1191" s="24">
        <v>2</v>
      </c>
      <c r="AG1191" s="24">
        <v>48</v>
      </c>
      <c r="AH1191" s="24">
        <v>37</v>
      </c>
      <c r="AI1191" s="24"/>
      <c r="AJ1191" s="24">
        <v>17</v>
      </c>
      <c r="AK1191" s="24"/>
      <c r="AL1191" s="34"/>
      <c r="AM1191" s="34"/>
      <c r="AN1191" s="34"/>
      <c r="AO1191" s="34"/>
      <c r="AP1191" s="34"/>
      <c r="AQ1191" s="34"/>
      <c r="AR1191" s="24"/>
    </row>
    <row r="1192" spans="1:44" ht="9.75">
      <c r="A1192" s="25" t="s">
        <v>402</v>
      </c>
      <c r="B1192" s="62">
        <v>34324</v>
      </c>
      <c r="C1192" s="114" t="s">
        <v>144</v>
      </c>
      <c r="D1192" s="29" t="s">
        <v>413</v>
      </c>
      <c r="E1192" s="24"/>
      <c r="F1192" s="24"/>
      <c r="G1192" s="24"/>
      <c r="H1192" s="24"/>
      <c r="I1192" s="24"/>
      <c r="J1192" s="24">
        <v>23</v>
      </c>
      <c r="K1192" s="24">
        <v>2</v>
      </c>
      <c r="L1192" s="24"/>
      <c r="M1192" s="24"/>
      <c r="N1192" s="24"/>
      <c r="O1192" s="24"/>
      <c r="P1192" s="24"/>
      <c r="Q1192" s="24"/>
      <c r="R1192" s="24"/>
      <c r="S1192" s="24"/>
      <c r="T1192" s="24">
        <v>4</v>
      </c>
      <c r="U1192" s="24"/>
      <c r="V1192" s="24"/>
      <c r="W1192" s="24"/>
      <c r="X1192" s="24"/>
      <c r="Y1192" s="24"/>
      <c r="Z1192" s="24"/>
      <c r="AA1192" s="24"/>
      <c r="AB1192" s="24">
        <v>19</v>
      </c>
      <c r="AC1192" s="24"/>
      <c r="AD1192" s="24"/>
      <c r="AE1192" s="24"/>
      <c r="AF1192" s="24"/>
      <c r="AG1192" s="24"/>
      <c r="AH1192" s="24"/>
      <c r="AI1192" s="24">
        <v>20</v>
      </c>
      <c r="AJ1192" s="24">
        <v>18</v>
      </c>
      <c r="AK1192" s="24"/>
      <c r="AL1192" s="34"/>
      <c r="AM1192" s="34"/>
      <c r="AN1192" s="34"/>
      <c r="AO1192" s="34"/>
      <c r="AP1192" s="34"/>
      <c r="AQ1192" s="34"/>
      <c r="AR1192" s="24"/>
    </row>
    <row r="1193" spans="1:44" ht="9.75">
      <c r="A1193" s="25" t="s">
        <v>402</v>
      </c>
      <c r="B1193" s="62">
        <v>34324</v>
      </c>
      <c r="C1193" s="114" t="s">
        <v>144</v>
      </c>
      <c r="D1193" s="29" t="s">
        <v>411</v>
      </c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>
        <v>7</v>
      </c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34"/>
      <c r="AM1193" s="34"/>
      <c r="AN1193" s="34"/>
      <c r="AO1193" s="34"/>
      <c r="AP1193" s="34"/>
      <c r="AQ1193" s="34"/>
      <c r="AR1193" s="24"/>
    </row>
    <row r="1194" spans="1:44" ht="9.75">
      <c r="A1194" s="25" t="s">
        <v>402</v>
      </c>
      <c r="B1194" s="62">
        <v>34324</v>
      </c>
      <c r="C1194" s="114" t="s">
        <v>144</v>
      </c>
      <c r="D1194" s="29" t="s">
        <v>405</v>
      </c>
      <c r="E1194" s="24"/>
      <c r="F1194" s="24"/>
      <c r="G1194" s="24"/>
      <c r="H1194" s="24">
        <v>2</v>
      </c>
      <c r="I1194" s="24"/>
      <c r="J1194" s="24">
        <v>47</v>
      </c>
      <c r="K1194" s="24">
        <v>1</v>
      </c>
      <c r="L1194" s="24"/>
      <c r="M1194" s="24">
        <v>21</v>
      </c>
      <c r="N1194" s="24"/>
      <c r="O1194" s="24"/>
      <c r="P1194" s="24"/>
      <c r="Q1194" s="24">
        <v>10</v>
      </c>
      <c r="R1194" s="24"/>
      <c r="S1194" s="24"/>
      <c r="T1194" s="24">
        <v>28</v>
      </c>
      <c r="U1194" s="24"/>
      <c r="V1194" s="24">
        <v>31</v>
      </c>
      <c r="W1194" s="24">
        <v>35</v>
      </c>
      <c r="X1194" s="24">
        <v>13</v>
      </c>
      <c r="Y1194" s="24"/>
      <c r="Z1194" s="24">
        <v>68</v>
      </c>
      <c r="AA1194" s="24"/>
      <c r="AB1194" s="24">
        <v>2</v>
      </c>
      <c r="AC1194" s="24"/>
      <c r="AD1194" s="24"/>
      <c r="AE1194" s="24"/>
      <c r="AF1194" s="24"/>
      <c r="AG1194" s="24"/>
      <c r="AH1194" s="24">
        <v>2</v>
      </c>
      <c r="AI1194" s="24">
        <v>7</v>
      </c>
      <c r="AJ1194" s="24">
        <v>64</v>
      </c>
      <c r="AK1194" s="24"/>
      <c r="AL1194" s="34"/>
      <c r="AM1194" s="34"/>
      <c r="AN1194" s="34"/>
      <c r="AO1194" s="34"/>
      <c r="AP1194" s="34"/>
      <c r="AQ1194" s="34"/>
      <c r="AR1194" s="24"/>
    </row>
    <row r="1195" spans="1:44" ht="9.75">
      <c r="A1195" s="25" t="s">
        <v>402</v>
      </c>
      <c r="B1195" s="62">
        <v>34324</v>
      </c>
      <c r="C1195" s="114" t="s">
        <v>144</v>
      </c>
      <c r="D1195" s="29" t="s">
        <v>414</v>
      </c>
      <c r="E1195" s="24"/>
      <c r="F1195" s="24"/>
      <c r="G1195" s="24"/>
      <c r="H1195" s="24">
        <v>4</v>
      </c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>
        <v>38</v>
      </c>
      <c r="U1195" s="24"/>
      <c r="V1195" s="24">
        <v>39</v>
      </c>
      <c r="W1195" s="24"/>
      <c r="X1195" s="24"/>
      <c r="Y1195" s="24"/>
      <c r="Z1195" s="24"/>
      <c r="AA1195" s="24"/>
      <c r="AB1195" s="24">
        <v>17</v>
      </c>
      <c r="AC1195" s="24">
        <v>2</v>
      </c>
      <c r="AD1195" s="24"/>
      <c r="AE1195" s="24"/>
      <c r="AF1195" s="24"/>
      <c r="AG1195" s="24"/>
      <c r="AH1195" s="24"/>
      <c r="AI1195" s="24"/>
      <c r="AJ1195" s="24"/>
      <c r="AK1195" s="24"/>
      <c r="AL1195" s="34"/>
      <c r="AM1195" s="34"/>
      <c r="AN1195" s="34"/>
      <c r="AO1195" s="34"/>
      <c r="AP1195" s="34"/>
      <c r="AQ1195" s="34"/>
      <c r="AR1195" s="24"/>
    </row>
    <row r="1196" spans="1:44" ht="9.75">
      <c r="A1196" s="25" t="s">
        <v>402</v>
      </c>
      <c r="B1196" s="62">
        <v>34324</v>
      </c>
      <c r="C1196" s="114" t="s">
        <v>144</v>
      </c>
      <c r="D1196" s="29" t="s">
        <v>134</v>
      </c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>
        <v>39</v>
      </c>
      <c r="AE1196" s="24"/>
      <c r="AF1196" s="24">
        <v>1</v>
      </c>
      <c r="AG1196" s="24"/>
      <c r="AH1196" s="24">
        <v>40</v>
      </c>
      <c r="AI1196" s="24">
        <v>4</v>
      </c>
      <c r="AJ1196" s="24">
        <v>4</v>
      </c>
      <c r="AK1196" s="24"/>
      <c r="AL1196" s="34"/>
      <c r="AM1196" s="34"/>
      <c r="AN1196" s="34"/>
      <c r="AO1196" s="34"/>
      <c r="AP1196" s="34"/>
      <c r="AQ1196" s="34"/>
      <c r="AR1196" s="24"/>
    </row>
    <row r="1197" spans="1:44" ht="9.75">
      <c r="A1197" s="25" t="s">
        <v>402</v>
      </c>
      <c r="B1197" s="62">
        <v>34324</v>
      </c>
      <c r="C1197" s="114" t="s">
        <v>144</v>
      </c>
      <c r="D1197" s="29" t="s">
        <v>406</v>
      </c>
      <c r="E1197" s="24"/>
      <c r="F1197" s="24">
        <v>2</v>
      </c>
      <c r="G1197" s="24"/>
      <c r="H1197" s="24"/>
      <c r="I1197" s="24"/>
      <c r="J1197" s="24">
        <v>10</v>
      </c>
      <c r="K1197" s="24"/>
      <c r="L1197" s="24"/>
      <c r="M1197" s="24"/>
      <c r="N1197" s="24"/>
      <c r="O1197" s="24"/>
      <c r="P1197" s="24"/>
      <c r="Q1197" s="24"/>
      <c r="R1197" s="24"/>
      <c r="S1197" s="24"/>
      <c r="T1197" s="24">
        <v>27</v>
      </c>
      <c r="U1197" s="24"/>
      <c r="V1197" s="24"/>
      <c r="W1197" s="24">
        <v>4</v>
      </c>
      <c r="X1197" s="24"/>
      <c r="Y1197" s="24"/>
      <c r="Z1197" s="24">
        <v>39</v>
      </c>
      <c r="AA1197" s="24"/>
      <c r="AB1197" s="24"/>
      <c r="AC1197" s="24"/>
      <c r="AD1197" s="24"/>
      <c r="AE1197" s="24"/>
      <c r="AF1197" s="24"/>
      <c r="AG1197" s="24"/>
      <c r="AH1197" s="24"/>
      <c r="AI1197" s="24">
        <v>7</v>
      </c>
      <c r="AJ1197" s="24">
        <v>6</v>
      </c>
      <c r="AK1197" s="24"/>
      <c r="AL1197" s="34"/>
      <c r="AM1197" s="34"/>
      <c r="AN1197" s="34"/>
      <c r="AO1197" s="34"/>
      <c r="AP1197" s="34"/>
      <c r="AQ1197" s="34"/>
      <c r="AR1197" s="24"/>
    </row>
    <row r="1198" spans="1:44" ht="9.75">
      <c r="A1198" s="25" t="s">
        <v>402</v>
      </c>
      <c r="B1198" s="62">
        <v>34324</v>
      </c>
      <c r="C1198" s="114" t="s">
        <v>144</v>
      </c>
      <c r="D1198" s="29" t="s">
        <v>409</v>
      </c>
      <c r="E1198" s="24"/>
      <c r="F1198" s="24"/>
      <c r="G1198" s="24"/>
      <c r="H1198" s="24">
        <v>9</v>
      </c>
      <c r="I1198" s="24"/>
      <c r="J1198" s="24"/>
      <c r="K1198" s="24">
        <v>2</v>
      </c>
      <c r="L1198" s="24"/>
      <c r="M1198" s="24"/>
      <c r="N1198" s="24"/>
      <c r="O1198" s="24"/>
      <c r="P1198" s="24"/>
      <c r="Q1198" s="24">
        <v>2</v>
      </c>
      <c r="R1198" s="24"/>
      <c r="S1198" s="24"/>
      <c r="T1198" s="24">
        <v>10</v>
      </c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>
        <v>7</v>
      </c>
      <c r="AJ1198" s="24"/>
      <c r="AK1198" s="24"/>
      <c r="AL1198" s="34"/>
      <c r="AM1198" s="34"/>
      <c r="AN1198" s="34"/>
      <c r="AO1198" s="34"/>
      <c r="AP1198" s="34"/>
      <c r="AQ1198" s="34"/>
      <c r="AR1198" s="24"/>
    </row>
    <row r="1199" spans="1:44" ht="9.75">
      <c r="A1199" s="25" t="s">
        <v>402</v>
      </c>
      <c r="B1199" s="62">
        <v>34324</v>
      </c>
      <c r="C1199" s="114" t="s">
        <v>144</v>
      </c>
      <c r="D1199" s="29" t="s">
        <v>407</v>
      </c>
      <c r="E1199" s="24"/>
      <c r="F1199" s="24">
        <v>9</v>
      </c>
      <c r="G1199" s="24"/>
      <c r="H1199" s="24"/>
      <c r="I1199" s="24"/>
      <c r="J1199" s="24">
        <v>27</v>
      </c>
      <c r="K1199" s="24"/>
      <c r="L1199" s="24"/>
      <c r="M1199" s="24"/>
      <c r="N1199" s="24">
        <v>36</v>
      </c>
      <c r="O1199" s="24"/>
      <c r="P1199" s="24"/>
      <c r="Q1199" s="24"/>
      <c r="R1199" s="24"/>
      <c r="S1199" s="24"/>
      <c r="T1199" s="24">
        <v>227</v>
      </c>
      <c r="U1199" s="24"/>
      <c r="V1199" s="24"/>
      <c r="W1199" s="24">
        <v>41</v>
      </c>
      <c r="X1199" s="24">
        <v>49</v>
      </c>
      <c r="Y1199" s="24"/>
      <c r="Z1199" s="24"/>
      <c r="AA1199" s="24"/>
      <c r="AB1199" s="24"/>
      <c r="AC1199" s="24"/>
      <c r="AD1199" s="24"/>
      <c r="AE1199" s="24">
        <v>8</v>
      </c>
      <c r="AF1199" s="24"/>
      <c r="AG1199" s="24">
        <v>44</v>
      </c>
      <c r="AH1199" s="24"/>
      <c r="AI1199" s="24"/>
      <c r="AJ1199" s="24">
        <v>23</v>
      </c>
      <c r="AK1199" s="24"/>
      <c r="AL1199" s="34"/>
      <c r="AM1199" s="34"/>
      <c r="AN1199" s="34"/>
      <c r="AO1199" s="34"/>
      <c r="AP1199" s="34"/>
      <c r="AQ1199" s="34"/>
      <c r="AR1199" s="24"/>
    </row>
    <row r="1200" spans="1:44" ht="9.75">
      <c r="A1200" s="25" t="s">
        <v>402</v>
      </c>
      <c r="B1200" s="62">
        <v>34324</v>
      </c>
      <c r="C1200" s="114" t="s">
        <v>144</v>
      </c>
      <c r="D1200" s="29" t="s">
        <v>370</v>
      </c>
      <c r="E1200" s="24"/>
      <c r="F1200" s="24"/>
      <c r="G1200" s="24"/>
      <c r="H1200" s="24"/>
      <c r="I1200" s="24"/>
      <c r="J1200" s="24"/>
      <c r="K1200" s="24">
        <v>2</v>
      </c>
      <c r="L1200" s="24"/>
      <c r="M1200" s="24"/>
      <c r="N1200" s="24">
        <v>18</v>
      </c>
      <c r="O1200" s="24"/>
      <c r="P1200" s="24"/>
      <c r="Q1200" s="24"/>
      <c r="R1200" s="24"/>
      <c r="S1200" s="24"/>
      <c r="T1200" s="24">
        <v>107</v>
      </c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>
        <v>11</v>
      </c>
      <c r="AF1200" s="24"/>
      <c r="AG1200" s="24"/>
      <c r="AH1200" s="24">
        <v>33</v>
      </c>
      <c r="AI1200" s="24"/>
      <c r="AJ1200" s="24"/>
      <c r="AK1200" s="24"/>
      <c r="AL1200" s="34"/>
      <c r="AM1200" s="34"/>
      <c r="AN1200" s="34"/>
      <c r="AO1200" s="34"/>
      <c r="AP1200" s="34"/>
      <c r="AQ1200" s="34"/>
      <c r="AR1200" s="24"/>
    </row>
    <row r="1201" spans="1:44" ht="9.75">
      <c r="A1201" s="25" t="s">
        <v>402</v>
      </c>
      <c r="B1201" s="62">
        <v>34324</v>
      </c>
      <c r="C1201" s="114" t="s">
        <v>144</v>
      </c>
      <c r="D1201" s="29" t="s">
        <v>410</v>
      </c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30">
        <v>55</v>
      </c>
      <c r="AE1201" s="24"/>
      <c r="AF1201" s="24"/>
      <c r="AG1201" s="24"/>
      <c r="AH1201" s="24"/>
      <c r="AI1201" s="24"/>
      <c r="AJ1201" s="24"/>
      <c r="AK1201" s="24"/>
      <c r="AL1201" s="34"/>
      <c r="AM1201" s="34"/>
      <c r="AN1201" s="34"/>
      <c r="AO1201" s="34"/>
      <c r="AP1201" s="34"/>
      <c r="AQ1201" s="34"/>
      <c r="AR1201" s="24"/>
    </row>
    <row r="1202" spans="1:44" ht="9.75">
      <c r="A1202" s="25" t="s">
        <v>402</v>
      </c>
      <c r="B1202" s="62">
        <v>34336</v>
      </c>
      <c r="C1202" s="114" t="s">
        <v>144</v>
      </c>
      <c r="D1202" s="29" t="s">
        <v>413</v>
      </c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>
        <v>2</v>
      </c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>
        <v>4</v>
      </c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34"/>
      <c r="AM1202" s="34"/>
      <c r="AN1202" s="34"/>
      <c r="AO1202" s="34"/>
      <c r="AP1202" s="34"/>
      <c r="AQ1202" s="34"/>
      <c r="AR1202" s="24"/>
    </row>
    <row r="1203" spans="1:44" ht="9.75">
      <c r="A1203" s="25" t="s">
        <v>402</v>
      </c>
      <c r="B1203" s="62">
        <v>34336</v>
      </c>
      <c r="C1203" s="114" t="s">
        <v>144</v>
      </c>
      <c r="D1203" s="29" t="s">
        <v>411</v>
      </c>
      <c r="E1203" s="24"/>
      <c r="F1203" s="24"/>
      <c r="G1203" s="24"/>
      <c r="H1203" s="24">
        <v>6</v>
      </c>
      <c r="I1203" s="24"/>
      <c r="J1203" s="24"/>
      <c r="K1203" s="24"/>
      <c r="L1203" s="24"/>
      <c r="M1203" s="24"/>
      <c r="N1203" s="24"/>
      <c r="O1203" s="24"/>
      <c r="P1203" s="24"/>
      <c r="Q1203" s="24">
        <v>14</v>
      </c>
      <c r="R1203" s="24"/>
      <c r="S1203" s="24"/>
      <c r="T1203" s="24">
        <v>24</v>
      </c>
      <c r="U1203" s="24"/>
      <c r="V1203" s="24"/>
      <c r="W1203" s="24">
        <v>74</v>
      </c>
      <c r="X1203" s="24"/>
      <c r="Y1203" s="24"/>
      <c r="Z1203" s="24"/>
      <c r="AA1203" s="24"/>
      <c r="AB1203" s="24">
        <v>2</v>
      </c>
      <c r="AC1203" s="24">
        <v>2</v>
      </c>
      <c r="AD1203" s="24"/>
      <c r="AE1203" s="24"/>
      <c r="AF1203" s="24"/>
      <c r="AG1203" s="24"/>
      <c r="AH1203" s="24"/>
      <c r="AI1203" s="24">
        <v>18</v>
      </c>
      <c r="AJ1203" s="24"/>
      <c r="AK1203" s="24"/>
      <c r="AL1203" s="34"/>
      <c r="AM1203" s="34"/>
      <c r="AN1203" s="34"/>
      <c r="AO1203" s="34"/>
      <c r="AP1203" s="34"/>
      <c r="AQ1203" s="34"/>
      <c r="AR1203" s="24"/>
    </row>
    <row r="1204" spans="1:44" ht="9.75">
      <c r="A1204" s="25" t="s">
        <v>402</v>
      </c>
      <c r="B1204" s="62">
        <v>34336</v>
      </c>
      <c r="C1204" s="114" t="s">
        <v>144</v>
      </c>
      <c r="D1204" s="29" t="s">
        <v>405</v>
      </c>
      <c r="E1204" s="24"/>
      <c r="F1204" s="24"/>
      <c r="G1204" s="24"/>
      <c r="H1204" s="24">
        <v>9</v>
      </c>
      <c r="I1204" s="24"/>
      <c r="J1204" s="24">
        <v>148</v>
      </c>
      <c r="K1204" s="24"/>
      <c r="L1204" s="24"/>
      <c r="M1204" s="24">
        <v>27</v>
      </c>
      <c r="N1204" s="24"/>
      <c r="O1204" s="24"/>
      <c r="P1204" s="24"/>
      <c r="Q1204" s="24">
        <v>16</v>
      </c>
      <c r="R1204" s="24"/>
      <c r="S1204" s="24"/>
      <c r="T1204" s="24">
        <v>49</v>
      </c>
      <c r="U1204" s="24"/>
      <c r="V1204" s="24">
        <v>45</v>
      </c>
      <c r="W1204" s="24">
        <v>31</v>
      </c>
      <c r="X1204" s="24">
        <v>21</v>
      </c>
      <c r="Y1204" s="24">
        <v>3</v>
      </c>
      <c r="Z1204" s="24">
        <v>79</v>
      </c>
      <c r="AA1204" s="24"/>
      <c r="AB1204" s="24">
        <v>16</v>
      </c>
      <c r="AC1204" s="24"/>
      <c r="AD1204" s="24"/>
      <c r="AE1204" s="24"/>
      <c r="AF1204" s="24">
        <v>2</v>
      </c>
      <c r="AG1204" s="24"/>
      <c r="AH1204" s="24">
        <v>3</v>
      </c>
      <c r="AI1204" s="24">
        <v>6</v>
      </c>
      <c r="AJ1204" s="24">
        <v>82</v>
      </c>
      <c r="AK1204" s="24">
        <v>2</v>
      </c>
      <c r="AL1204" s="34"/>
      <c r="AM1204" s="34"/>
      <c r="AN1204" s="34"/>
      <c r="AO1204" s="34"/>
      <c r="AP1204" s="34"/>
      <c r="AQ1204" s="34"/>
      <c r="AR1204" s="24"/>
    </row>
    <row r="1205" spans="1:44" ht="9.75">
      <c r="A1205" s="25" t="s">
        <v>402</v>
      </c>
      <c r="B1205" s="62">
        <v>34336</v>
      </c>
      <c r="C1205" s="114" t="s">
        <v>144</v>
      </c>
      <c r="D1205" s="29" t="s">
        <v>414</v>
      </c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>
        <v>12</v>
      </c>
      <c r="U1205" s="24"/>
      <c r="V1205" s="24"/>
      <c r="W1205" s="24"/>
      <c r="X1205" s="24"/>
      <c r="Y1205" s="24"/>
      <c r="Z1205" s="24"/>
      <c r="AA1205" s="24"/>
      <c r="AB1205" s="24">
        <v>19</v>
      </c>
      <c r="AC1205" s="24">
        <v>6</v>
      </c>
      <c r="AD1205" s="24"/>
      <c r="AE1205" s="24"/>
      <c r="AF1205" s="24"/>
      <c r="AG1205" s="24"/>
      <c r="AH1205" s="24"/>
      <c r="AI1205" s="24"/>
      <c r="AJ1205" s="24"/>
      <c r="AK1205" s="24"/>
      <c r="AL1205" s="34"/>
      <c r="AM1205" s="34"/>
      <c r="AN1205" s="34"/>
      <c r="AO1205" s="34"/>
      <c r="AP1205" s="34"/>
      <c r="AQ1205" s="34"/>
      <c r="AR1205" s="24"/>
    </row>
    <row r="1206" spans="1:44" ht="9.75">
      <c r="A1206" s="25" t="s">
        <v>402</v>
      </c>
      <c r="B1206" s="62">
        <v>34336</v>
      </c>
      <c r="C1206" s="114" t="s">
        <v>144</v>
      </c>
      <c r="D1206" s="29" t="s">
        <v>134</v>
      </c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>
        <v>37</v>
      </c>
      <c r="AE1206" s="24"/>
      <c r="AF1206" s="24"/>
      <c r="AG1206" s="24"/>
      <c r="AH1206" s="24">
        <v>35</v>
      </c>
      <c r="AI1206" s="24"/>
      <c r="AJ1206" s="24"/>
      <c r="AK1206" s="24"/>
      <c r="AL1206" s="34"/>
      <c r="AM1206" s="34"/>
      <c r="AN1206" s="34"/>
      <c r="AO1206" s="34"/>
      <c r="AP1206" s="34"/>
      <c r="AQ1206" s="34"/>
      <c r="AR1206" s="24"/>
    </row>
    <row r="1207" spans="1:44" ht="9.75">
      <c r="A1207" s="25" t="s">
        <v>402</v>
      </c>
      <c r="B1207" s="62">
        <v>34336</v>
      </c>
      <c r="C1207" s="114" t="s">
        <v>144</v>
      </c>
      <c r="D1207" s="29" t="s">
        <v>406</v>
      </c>
      <c r="E1207" s="24"/>
      <c r="F1207" s="24"/>
      <c r="G1207" s="24">
        <v>1</v>
      </c>
      <c r="H1207" s="24">
        <v>2</v>
      </c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>
        <v>26</v>
      </c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>
        <v>6</v>
      </c>
      <c r="AE1207" s="24"/>
      <c r="AF1207" s="24"/>
      <c r="AG1207" s="24"/>
      <c r="AH1207" s="24"/>
      <c r="AI1207" s="24">
        <v>8</v>
      </c>
      <c r="AJ1207" s="24"/>
      <c r="AK1207" s="24"/>
      <c r="AL1207" s="34"/>
      <c r="AM1207" s="34"/>
      <c r="AN1207" s="34"/>
      <c r="AO1207" s="34"/>
      <c r="AP1207" s="34"/>
      <c r="AQ1207" s="34"/>
      <c r="AR1207" s="24"/>
    </row>
    <row r="1208" spans="1:44" ht="9.75">
      <c r="A1208" s="25" t="s">
        <v>402</v>
      </c>
      <c r="B1208" s="62">
        <v>34336</v>
      </c>
      <c r="C1208" s="114" t="s">
        <v>144</v>
      </c>
      <c r="D1208" s="29" t="s">
        <v>409</v>
      </c>
      <c r="E1208" s="24"/>
      <c r="F1208" s="24"/>
      <c r="G1208" s="24"/>
      <c r="H1208" s="24">
        <v>9</v>
      </c>
      <c r="I1208" s="24"/>
      <c r="J1208" s="24"/>
      <c r="K1208" s="24">
        <v>1</v>
      </c>
      <c r="L1208" s="24"/>
      <c r="M1208" s="24"/>
      <c r="N1208" s="24"/>
      <c r="O1208" s="24"/>
      <c r="P1208" s="24"/>
      <c r="Q1208" s="24">
        <v>7</v>
      </c>
      <c r="R1208" s="24"/>
      <c r="S1208" s="24"/>
      <c r="T1208" s="24">
        <v>10</v>
      </c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>
        <v>14</v>
      </c>
      <c r="AJ1208" s="24"/>
      <c r="AK1208" s="24"/>
      <c r="AL1208" s="34"/>
      <c r="AM1208" s="34"/>
      <c r="AN1208" s="34"/>
      <c r="AO1208" s="34"/>
      <c r="AP1208" s="34"/>
      <c r="AQ1208" s="34"/>
      <c r="AR1208" s="24"/>
    </row>
    <row r="1209" spans="1:44" ht="9.75">
      <c r="A1209" s="25" t="s">
        <v>402</v>
      </c>
      <c r="B1209" s="62">
        <v>34336</v>
      </c>
      <c r="C1209" s="114" t="s">
        <v>144</v>
      </c>
      <c r="D1209" s="29" t="s">
        <v>407</v>
      </c>
      <c r="E1209" s="24"/>
      <c r="F1209" s="24">
        <v>1</v>
      </c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>
        <v>8</v>
      </c>
      <c r="R1209" s="24"/>
      <c r="S1209" s="24"/>
      <c r="T1209" s="24"/>
      <c r="U1209" s="24"/>
      <c r="V1209" s="24">
        <v>44</v>
      </c>
      <c r="W1209" s="24"/>
      <c r="X1209" s="24"/>
      <c r="Y1209" s="24"/>
      <c r="Z1209" s="24"/>
      <c r="AA1209" s="24"/>
      <c r="AB1209" s="24"/>
      <c r="AC1209" s="24"/>
      <c r="AD1209" s="24"/>
      <c r="AE1209" s="24">
        <v>13</v>
      </c>
      <c r="AF1209" s="24"/>
      <c r="AG1209" s="24"/>
      <c r="AH1209" s="24"/>
      <c r="AI1209" s="24"/>
      <c r="AJ1209" s="24"/>
      <c r="AK1209" s="24"/>
      <c r="AL1209" s="34"/>
      <c r="AM1209" s="34"/>
      <c r="AN1209" s="34"/>
      <c r="AO1209" s="34"/>
      <c r="AP1209" s="34"/>
      <c r="AQ1209" s="34"/>
      <c r="AR1209" s="24"/>
    </row>
    <row r="1210" spans="1:44" ht="9.75">
      <c r="A1210" s="25" t="s">
        <v>402</v>
      </c>
      <c r="B1210" s="62">
        <v>34336</v>
      </c>
      <c r="C1210" s="114" t="s">
        <v>144</v>
      </c>
      <c r="D1210" s="29" t="s">
        <v>370</v>
      </c>
      <c r="E1210" s="24"/>
      <c r="F1210" s="24"/>
      <c r="G1210" s="24"/>
      <c r="H1210" s="24"/>
      <c r="I1210" s="24"/>
      <c r="J1210" s="24"/>
      <c r="K1210" s="24">
        <v>12</v>
      </c>
      <c r="L1210" s="24"/>
      <c r="M1210" s="24"/>
      <c r="N1210" s="24"/>
      <c r="O1210" s="24"/>
      <c r="P1210" s="24"/>
      <c r="Q1210" s="24">
        <v>2</v>
      </c>
      <c r="R1210" s="24"/>
      <c r="S1210" s="24"/>
      <c r="T1210" s="24">
        <v>112</v>
      </c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>
        <v>6</v>
      </c>
      <c r="AF1210" s="24"/>
      <c r="AG1210" s="24"/>
      <c r="AH1210" s="24">
        <v>37</v>
      </c>
      <c r="AI1210" s="24"/>
      <c r="AJ1210" s="24"/>
      <c r="AK1210" s="24"/>
      <c r="AL1210" s="34"/>
      <c r="AM1210" s="34"/>
      <c r="AN1210" s="34"/>
      <c r="AO1210" s="34"/>
      <c r="AP1210" s="34"/>
      <c r="AQ1210" s="34"/>
      <c r="AR1210" s="24"/>
    </row>
    <row r="1211" spans="1:44" ht="9.75">
      <c r="A1211" s="25" t="s">
        <v>402</v>
      </c>
      <c r="B1211" s="62">
        <v>34336</v>
      </c>
      <c r="C1211" s="114" t="s">
        <v>144</v>
      </c>
      <c r="D1211" s="29" t="s">
        <v>410</v>
      </c>
      <c r="E1211" s="24"/>
      <c r="F1211" s="24">
        <v>2</v>
      </c>
      <c r="G1211" s="24"/>
      <c r="H1211" s="24"/>
      <c r="I1211" s="24"/>
      <c r="J1211" s="24"/>
      <c r="K1211" s="24"/>
      <c r="L1211" s="24"/>
      <c r="M1211" s="24"/>
      <c r="N1211" s="24">
        <v>43</v>
      </c>
      <c r="O1211" s="24"/>
      <c r="P1211" s="24"/>
      <c r="Q1211" s="24"/>
      <c r="R1211" s="24"/>
      <c r="S1211" s="24"/>
      <c r="T1211" s="24">
        <v>208</v>
      </c>
      <c r="U1211" s="24"/>
      <c r="V1211" s="24">
        <v>1</v>
      </c>
      <c r="W1211" s="24"/>
      <c r="X1211" s="24"/>
      <c r="Y1211" s="24"/>
      <c r="Z1211" s="24"/>
      <c r="AA1211" s="24"/>
      <c r="AB1211" s="24"/>
      <c r="AC1211" s="24"/>
      <c r="AD1211" s="24"/>
      <c r="AE1211" s="24">
        <v>10</v>
      </c>
      <c r="AF1211" s="24">
        <v>2</v>
      </c>
      <c r="AG1211" s="24">
        <v>52</v>
      </c>
      <c r="AH1211" s="24">
        <v>27</v>
      </c>
      <c r="AI1211" s="24"/>
      <c r="AJ1211" s="24">
        <v>3</v>
      </c>
      <c r="AK1211" s="24"/>
      <c r="AL1211" s="34"/>
      <c r="AM1211" s="34"/>
      <c r="AN1211" s="34"/>
      <c r="AO1211" s="34"/>
      <c r="AP1211" s="34"/>
      <c r="AQ1211" s="34"/>
      <c r="AR1211" s="24"/>
    </row>
    <row r="1212" spans="1:44" ht="9.75">
      <c r="A1212" s="25" t="s">
        <v>402</v>
      </c>
      <c r="B1212" s="62">
        <v>34341</v>
      </c>
      <c r="C1212" s="114" t="s">
        <v>144</v>
      </c>
      <c r="D1212" s="29" t="s">
        <v>413</v>
      </c>
      <c r="E1212" s="24"/>
      <c r="F1212" s="24"/>
      <c r="G1212" s="24"/>
      <c r="H1212" s="24"/>
      <c r="I1212" s="24"/>
      <c r="J1212" s="24">
        <v>24</v>
      </c>
      <c r="K1212" s="24"/>
      <c r="L1212" s="24"/>
      <c r="M1212" s="24"/>
      <c r="N1212" s="24"/>
      <c r="O1212" s="24"/>
      <c r="P1212" s="24">
        <v>2</v>
      </c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>
        <v>3</v>
      </c>
      <c r="AJ1212" s="24"/>
      <c r="AK1212" s="24"/>
      <c r="AL1212" s="34"/>
      <c r="AM1212" s="34"/>
      <c r="AN1212" s="34"/>
      <c r="AO1212" s="34"/>
      <c r="AP1212" s="34"/>
      <c r="AQ1212" s="34"/>
      <c r="AR1212" s="24"/>
    </row>
    <row r="1213" spans="1:44" ht="9.75">
      <c r="A1213" s="25" t="s">
        <v>402</v>
      </c>
      <c r="B1213" s="62">
        <v>34341</v>
      </c>
      <c r="C1213" s="114" t="s">
        <v>144</v>
      </c>
      <c r="D1213" s="29" t="s">
        <v>411</v>
      </c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>
        <v>6</v>
      </c>
      <c r="R1213" s="24"/>
      <c r="S1213" s="24"/>
      <c r="T1213" s="24"/>
      <c r="U1213" s="24"/>
      <c r="V1213" s="24">
        <v>2</v>
      </c>
      <c r="W1213" s="24">
        <v>1</v>
      </c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34"/>
      <c r="AM1213" s="34"/>
      <c r="AN1213" s="34"/>
      <c r="AO1213" s="34"/>
      <c r="AP1213" s="34"/>
      <c r="AQ1213" s="34"/>
      <c r="AR1213" s="24"/>
    </row>
    <row r="1214" spans="1:44" ht="9.75">
      <c r="A1214" s="25" t="s">
        <v>402</v>
      </c>
      <c r="B1214" s="62">
        <v>34341</v>
      </c>
      <c r="C1214" s="114" t="s">
        <v>144</v>
      </c>
      <c r="D1214" s="29" t="s">
        <v>405</v>
      </c>
      <c r="E1214" s="24"/>
      <c r="F1214" s="24"/>
      <c r="G1214" s="24"/>
      <c r="H1214" s="24">
        <v>4</v>
      </c>
      <c r="I1214" s="24"/>
      <c r="J1214" s="24">
        <v>48</v>
      </c>
      <c r="K1214" s="24"/>
      <c r="L1214" s="24"/>
      <c r="M1214" s="24">
        <v>27</v>
      </c>
      <c r="N1214" s="24"/>
      <c r="O1214" s="24"/>
      <c r="P1214" s="24"/>
      <c r="Q1214" s="24"/>
      <c r="R1214" s="24"/>
      <c r="S1214" s="24"/>
      <c r="T1214" s="24">
        <v>19</v>
      </c>
      <c r="U1214" s="24"/>
      <c r="V1214" s="24">
        <v>3</v>
      </c>
      <c r="W1214" s="24">
        <v>13</v>
      </c>
      <c r="X1214" s="24"/>
      <c r="Y1214" s="24"/>
      <c r="Z1214" s="24">
        <v>18</v>
      </c>
      <c r="AA1214" s="24"/>
      <c r="AB1214" s="24">
        <v>3</v>
      </c>
      <c r="AC1214" s="24"/>
      <c r="AD1214" s="24"/>
      <c r="AE1214" s="24"/>
      <c r="AF1214" s="24"/>
      <c r="AG1214" s="24"/>
      <c r="AH1214" s="24">
        <v>11</v>
      </c>
      <c r="AI1214" s="24">
        <v>8</v>
      </c>
      <c r="AJ1214" s="24">
        <v>60</v>
      </c>
      <c r="AK1214" s="24"/>
      <c r="AL1214" s="34"/>
      <c r="AM1214" s="34"/>
      <c r="AN1214" s="34"/>
      <c r="AO1214" s="34"/>
      <c r="AP1214" s="34"/>
      <c r="AQ1214" s="34"/>
      <c r="AR1214" s="24"/>
    </row>
    <row r="1215" spans="1:44" ht="9.75">
      <c r="A1215" s="25" t="s">
        <v>402</v>
      </c>
      <c r="B1215" s="62">
        <v>34341</v>
      </c>
      <c r="C1215" s="114" t="s">
        <v>144</v>
      </c>
      <c r="D1215" s="29" t="s">
        <v>414</v>
      </c>
      <c r="E1215" s="24"/>
      <c r="F1215" s="24"/>
      <c r="G1215" s="24"/>
      <c r="H1215" s="24">
        <v>13</v>
      </c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>
        <v>24</v>
      </c>
      <c r="U1215" s="24"/>
      <c r="V1215" s="24">
        <v>10</v>
      </c>
      <c r="W1215" s="24"/>
      <c r="X1215" s="24"/>
      <c r="Y1215" s="24"/>
      <c r="Z1215" s="24"/>
      <c r="AA1215" s="24"/>
      <c r="AB1215" s="24">
        <v>22</v>
      </c>
      <c r="AC1215" s="24">
        <v>3</v>
      </c>
      <c r="AD1215" s="24"/>
      <c r="AE1215" s="24"/>
      <c r="AF1215" s="24"/>
      <c r="AG1215" s="24"/>
      <c r="AH1215" s="24"/>
      <c r="AI1215" s="24"/>
      <c r="AJ1215" s="24"/>
      <c r="AK1215" s="24"/>
      <c r="AL1215" s="34"/>
      <c r="AM1215" s="34"/>
      <c r="AN1215" s="34"/>
      <c r="AO1215" s="34"/>
      <c r="AP1215" s="34"/>
      <c r="AQ1215" s="34"/>
      <c r="AR1215" s="24"/>
    </row>
    <row r="1216" spans="1:44" ht="9.75">
      <c r="A1216" s="25" t="s">
        <v>402</v>
      </c>
      <c r="B1216" s="62">
        <v>34341</v>
      </c>
      <c r="C1216" s="114" t="s">
        <v>144</v>
      </c>
      <c r="D1216" s="29" t="s">
        <v>134</v>
      </c>
      <c r="E1216" s="24"/>
      <c r="F1216" s="24"/>
      <c r="G1216" s="24">
        <v>3</v>
      </c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>
        <v>2</v>
      </c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>
        <v>38</v>
      </c>
      <c r="AE1216" s="24"/>
      <c r="AF1216" s="24"/>
      <c r="AG1216" s="24"/>
      <c r="AH1216" s="24">
        <v>38</v>
      </c>
      <c r="AI1216" s="24"/>
      <c r="AJ1216" s="24"/>
      <c r="AK1216" s="24"/>
      <c r="AL1216" s="34"/>
      <c r="AM1216" s="34"/>
      <c r="AN1216" s="34"/>
      <c r="AO1216" s="34"/>
      <c r="AP1216" s="34"/>
      <c r="AQ1216" s="34"/>
      <c r="AR1216" s="24"/>
    </row>
    <row r="1217" spans="1:44" ht="9.75">
      <c r="A1217" s="25" t="s">
        <v>402</v>
      </c>
      <c r="B1217" s="62">
        <v>34341</v>
      </c>
      <c r="C1217" s="114" t="s">
        <v>144</v>
      </c>
      <c r="D1217" s="29" t="s">
        <v>406</v>
      </c>
      <c r="E1217" s="24"/>
      <c r="F1217" s="24">
        <v>1</v>
      </c>
      <c r="G1217" s="24"/>
      <c r="H1217" s="24">
        <v>3</v>
      </c>
      <c r="I1217" s="24"/>
      <c r="J1217" s="24">
        <v>5</v>
      </c>
      <c r="K1217" s="24"/>
      <c r="L1217" s="24"/>
      <c r="M1217" s="24"/>
      <c r="N1217" s="24"/>
      <c r="O1217" s="24"/>
      <c r="P1217" s="24"/>
      <c r="Q1217" s="24"/>
      <c r="R1217" s="24"/>
      <c r="S1217" s="24"/>
      <c r="T1217" s="24">
        <v>10</v>
      </c>
      <c r="U1217" s="24"/>
      <c r="V1217" s="24">
        <v>1</v>
      </c>
      <c r="W1217" s="24"/>
      <c r="X1217" s="24">
        <v>62</v>
      </c>
      <c r="Y1217" s="24"/>
      <c r="Z1217" s="24">
        <v>9</v>
      </c>
      <c r="AA1217" s="24"/>
      <c r="AB1217" s="24">
        <v>14</v>
      </c>
      <c r="AC1217" s="24"/>
      <c r="AD1217" s="24">
        <v>7</v>
      </c>
      <c r="AE1217" s="24"/>
      <c r="AF1217" s="24"/>
      <c r="AG1217" s="24"/>
      <c r="AH1217" s="24"/>
      <c r="AI1217" s="24">
        <v>5</v>
      </c>
      <c r="AJ1217" s="24"/>
      <c r="AK1217" s="24"/>
      <c r="AL1217" s="34"/>
      <c r="AM1217" s="34"/>
      <c r="AN1217" s="34"/>
      <c r="AO1217" s="34"/>
      <c r="AP1217" s="34"/>
      <c r="AQ1217" s="34"/>
      <c r="AR1217" s="24"/>
    </row>
    <row r="1218" spans="1:44" ht="9.75">
      <c r="A1218" s="25" t="s">
        <v>402</v>
      </c>
      <c r="B1218" s="62">
        <v>34341</v>
      </c>
      <c r="C1218" s="114" t="s">
        <v>144</v>
      </c>
      <c r="D1218" s="29" t="s">
        <v>409</v>
      </c>
      <c r="E1218" s="24"/>
      <c r="F1218" s="24"/>
      <c r="G1218" s="24"/>
      <c r="H1218" s="24">
        <v>4</v>
      </c>
      <c r="I1218" s="24"/>
      <c r="J1218" s="24"/>
      <c r="K1218" s="24">
        <v>6</v>
      </c>
      <c r="L1218" s="24"/>
      <c r="M1218" s="24"/>
      <c r="N1218" s="24"/>
      <c r="O1218" s="24"/>
      <c r="P1218" s="24"/>
      <c r="Q1218" s="24"/>
      <c r="R1218" s="24"/>
      <c r="S1218" s="24"/>
      <c r="T1218" s="24">
        <v>28</v>
      </c>
      <c r="U1218" s="24"/>
      <c r="V1218" s="24">
        <v>4</v>
      </c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>
        <v>19</v>
      </c>
      <c r="AJ1218" s="24">
        <v>52</v>
      </c>
      <c r="AK1218" s="24"/>
      <c r="AL1218" s="34"/>
      <c r="AM1218" s="34"/>
      <c r="AN1218" s="34"/>
      <c r="AO1218" s="34"/>
      <c r="AP1218" s="34"/>
      <c r="AQ1218" s="34"/>
      <c r="AR1218" s="24"/>
    </row>
    <row r="1219" spans="1:44" ht="9.75">
      <c r="A1219" s="25" t="s">
        <v>402</v>
      </c>
      <c r="B1219" s="62">
        <v>34341</v>
      </c>
      <c r="C1219" s="114" t="s">
        <v>144</v>
      </c>
      <c r="D1219" s="29" t="s">
        <v>407</v>
      </c>
      <c r="E1219" s="24"/>
      <c r="F1219" s="24">
        <v>1</v>
      </c>
      <c r="G1219" s="24"/>
      <c r="H1219" s="24"/>
      <c r="I1219" s="24"/>
      <c r="J1219" s="24">
        <v>23</v>
      </c>
      <c r="K1219" s="24"/>
      <c r="L1219" s="24"/>
      <c r="M1219" s="24"/>
      <c r="N1219" s="24">
        <v>43</v>
      </c>
      <c r="O1219" s="24"/>
      <c r="P1219" s="24"/>
      <c r="Q1219" s="24">
        <v>22</v>
      </c>
      <c r="R1219" s="24"/>
      <c r="S1219" s="24"/>
      <c r="T1219" s="24">
        <v>199</v>
      </c>
      <c r="U1219" s="24"/>
      <c r="V1219" s="24">
        <v>55</v>
      </c>
      <c r="W1219" s="24">
        <v>62</v>
      </c>
      <c r="X1219" s="24">
        <v>8</v>
      </c>
      <c r="Y1219" s="24"/>
      <c r="Z1219" s="24">
        <v>1</v>
      </c>
      <c r="AA1219" s="24"/>
      <c r="AB1219" s="24"/>
      <c r="AC1219" s="24"/>
      <c r="AD1219" s="24"/>
      <c r="AE1219" s="24">
        <v>16</v>
      </c>
      <c r="AF1219" s="24">
        <v>2</v>
      </c>
      <c r="AG1219" s="24">
        <v>60</v>
      </c>
      <c r="AH1219" s="24">
        <v>44</v>
      </c>
      <c r="AI1219" s="24"/>
      <c r="AJ1219" s="24"/>
      <c r="AK1219" s="24"/>
      <c r="AL1219" s="34"/>
      <c r="AM1219" s="34"/>
      <c r="AN1219" s="34"/>
      <c r="AO1219" s="34"/>
      <c r="AP1219" s="34"/>
      <c r="AQ1219" s="34"/>
      <c r="AR1219" s="24"/>
    </row>
    <row r="1220" spans="1:44" ht="9.75">
      <c r="A1220" s="25" t="s">
        <v>402</v>
      </c>
      <c r="B1220" s="62">
        <v>34341</v>
      </c>
      <c r="C1220" s="114" t="s">
        <v>144</v>
      </c>
      <c r="D1220" s="29" t="s">
        <v>370</v>
      </c>
      <c r="E1220" s="24"/>
      <c r="F1220" s="24"/>
      <c r="G1220" s="24"/>
      <c r="H1220" s="24"/>
      <c r="I1220" s="24"/>
      <c r="J1220" s="24">
        <v>13</v>
      </c>
      <c r="K1220" s="24">
        <v>12</v>
      </c>
      <c r="L1220" s="24"/>
      <c r="M1220" s="24"/>
      <c r="N1220" s="24"/>
      <c r="O1220" s="24"/>
      <c r="P1220" s="24"/>
      <c r="Q1220" s="24"/>
      <c r="R1220" s="24"/>
      <c r="S1220" s="24"/>
      <c r="T1220" s="24">
        <v>114</v>
      </c>
      <c r="U1220" s="24"/>
      <c r="V1220" s="24"/>
      <c r="W1220" s="24">
        <v>1</v>
      </c>
      <c r="X1220" s="24"/>
      <c r="Y1220" s="24"/>
      <c r="Z1220" s="24">
        <v>71</v>
      </c>
      <c r="AA1220" s="24"/>
      <c r="AB1220" s="24">
        <v>1</v>
      </c>
      <c r="AC1220" s="24"/>
      <c r="AD1220" s="24"/>
      <c r="AE1220" s="24">
        <v>11</v>
      </c>
      <c r="AF1220" s="24"/>
      <c r="AG1220" s="24"/>
      <c r="AH1220" s="24"/>
      <c r="AI1220" s="24"/>
      <c r="AJ1220" s="24">
        <v>2</v>
      </c>
      <c r="AK1220" s="24"/>
      <c r="AL1220" s="34"/>
      <c r="AM1220" s="34"/>
      <c r="AN1220" s="34"/>
      <c r="AO1220" s="34"/>
      <c r="AP1220" s="34"/>
      <c r="AQ1220" s="34"/>
      <c r="AR1220" s="24"/>
    </row>
    <row r="1221" spans="1:44" ht="9.75">
      <c r="A1221" s="25" t="s">
        <v>402</v>
      </c>
      <c r="B1221" s="62">
        <v>34341</v>
      </c>
      <c r="C1221" s="114" t="s">
        <v>144</v>
      </c>
      <c r="D1221" s="29" t="s">
        <v>410</v>
      </c>
      <c r="E1221" s="24"/>
      <c r="F1221" s="24">
        <v>4</v>
      </c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34"/>
      <c r="AM1221" s="34"/>
      <c r="AN1221" s="34"/>
      <c r="AO1221" s="34"/>
      <c r="AP1221" s="34"/>
      <c r="AQ1221" s="34"/>
      <c r="AR1221" s="24"/>
    </row>
    <row r="1222" spans="1:44" ht="9.75">
      <c r="A1222" s="25" t="s">
        <v>402</v>
      </c>
      <c r="B1222" s="62">
        <v>34346</v>
      </c>
      <c r="C1222" s="114" t="s">
        <v>144</v>
      </c>
      <c r="D1222" s="29" t="s">
        <v>413</v>
      </c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>
        <v>2</v>
      </c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34"/>
      <c r="AM1222" s="34"/>
      <c r="AN1222" s="34"/>
      <c r="AO1222" s="34"/>
      <c r="AP1222" s="34"/>
      <c r="AQ1222" s="34"/>
      <c r="AR1222" s="24"/>
    </row>
    <row r="1223" spans="1:44" ht="9.75">
      <c r="A1223" s="25" t="s">
        <v>402</v>
      </c>
      <c r="B1223" s="62">
        <v>34346</v>
      </c>
      <c r="C1223" s="114" t="s">
        <v>144</v>
      </c>
      <c r="D1223" s="29" t="s">
        <v>411</v>
      </c>
      <c r="E1223" s="24"/>
      <c r="F1223" s="24"/>
      <c r="G1223" s="24"/>
      <c r="H1223" s="24">
        <v>22</v>
      </c>
      <c r="I1223" s="24"/>
      <c r="J1223" s="24"/>
      <c r="K1223" s="24"/>
      <c r="L1223" s="24"/>
      <c r="M1223" s="24"/>
      <c r="N1223" s="24"/>
      <c r="O1223" s="24"/>
      <c r="P1223" s="24"/>
      <c r="Q1223" s="24">
        <v>4</v>
      </c>
      <c r="R1223" s="24"/>
      <c r="S1223" s="24"/>
      <c r="T1223" s="24">
        <v>31</v>
      </c>
      <c r="U1223" s="24"/>
      <c r="V1223" s="24">
        <v>2</v>
      </c>
      <c r="W1223" s="24">
        <v>66</v>
      </c>
      <c r="X1223" s="24"/>
      <c r="Y1223" s="24"/>
      <c r="Z1223" s="24"/>
      <c r="AA1223" s="24"/>
      <c r="AB1223" s="24">
        <v>29</v>
      </c>
      <c r="AC1223" s="24">
        <v>3</v>
      </c>
      <c r="AD1223" s="24"/>
      <c r="AE1223" s="24"/>
      <c r="AF1223" s="24"/>
      <c r="AG1223" s="24"/>
      <c r="AH1223" s="24"/>
      <c r="AI1223" s="24">
        <v>20</v>
      </c>
      <c r="AJ1223" s="24">
        <v>16</v>
      </c>
      <c r="AK1223" s="24"/>
      <c r="AL1223" s="34"/>
      <c r="AM1223" s="34"/>
      <c r="AN1223" s="34"/>
      <c r="AO1223" s="34"/>
      <c r="AP1223" s="34"/>
      <c r="AQ1223" s="34"/>
      <c r="AR1223" s="24"/>
    </row>
    <row r="1224" spans="1:44" ht="9.75">
      <c r="A1224" s="25" t="s">
        <v>402</v>
      </c>
      <c r="B1224" s="62">
        <v>34346</v>
      </c>
      <c r="C1224" s="114" t="s">
        <v>144</v>
      </c>
      <c r="D1224" s="29" t="s">
        <v>405</v>
      </c>
      <c r="E1224" s="24"/>
      <c r="F1224" s="24"/>
      <c r="G1224" s="24"/>
      <c r="H1224" s="24">
        <v>7</v>
      </c>
      <c r="I1224" s="24"/>
      <c r="J1224" s="24">
        <v>80</v>
      </c>
      <c r="K1224" s="24"/>
      <c r="L1224" s="24"/>
      <c r="M1224" s="24">
        <v>30</v>
      </c>
      <c r="N1224" s="24"/>
      <c r="O1224" s="24"/>
      <c r="P1224" s="24"/>
      <c r="Q1224" s="24">
        <v>8</v>
      </c>
      <c r="R1224" s="24"/>
      <c r="S1224" s="24"/>
      <c r="T1224" s="24">
        <v>47</v>
      </c>
      <c r="U1224" s="24"/>
      <c r="V1224" s="24">
        <v>49</v>
      </c>
      <c r="W1224" s="24">
        <v>23</v>
      </c>
      <c r="X1224" s="24">
        <v>29</v>
      </c>
      <c r="Y1224" s="24"/>
      <c r="Z1224" s="24">
        <v>80</v>
      </c>
      <c r="AA1224" s="24"/>
      <c r="AB1224" s="24">
        <v>20</v>
      </c>
      <c r="AC1224" s="24"/>
      <c r="AD1224" s="24"/>
      <c r="AE1224" s="24"/>
      <c r="AF1224" s="24"/>
      <c r="AG1224" s="24"/>
      <c r="AH1224" s="24">
        <v>3</v>
      </c>
      <c r="AI1224" s="24"/>
      <c r="AJ1224" s="24">
        <v>62</v>
      </c>
      <c r="AK1224" s="24">
        <v>1</v>
      </c>
      <c r="AL1224" s="34"/>
      <c r="AM1224" s="34"/>
      <c r="AN1224" s="34"/>
      <c r="AO1224" s="34"/>
      <c r="AP1224" s="34"/>
      <c r="AQ1224" s="34"/>
      <c r="AR1224" s="24"/>
    </row>
    <row r="1225" spans="1:44" ht="9.75">
      <c r="A1225" s="25" t="s">
        <v>402</v>
      </c>
      <c r="B1225" s="62">
        <v>34346</v>
      </c>
      <c r="C1225" s="114" t="s">
        <v>144</v>
      </c>
      <c r="D1225" s="29" t="s">
        <v>414</v>
      </c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34"/>
      <c r="AM1225" s="34"/>
      <c r="AN1225" s="34"/>
      <c r="AO1225" s="34"/>
      <c r="AP1225" s="34"/>
      <c r="AQ1225" s="34"/>
      <c r="AR1225" s="24"/>
    </row>
    <row r="1226" spans="1:44" ht="9.75">
      <c r="A1226" s="25" t="s">
        <v>402</v>
      </c>
      <c r="B1226" s="62">
        <v>34346</v>
      </c>
      <c r="C1226" s="114" t="s">
        <v>144</v>
      </c>
      <c r="D1226" s="29" t="s">
        <v>134</v>
      </c>
      <c r="E1226" s="24"/>
      <c r="F1226" s="24"/>
      <c r="G1226" s="24">
        <v>2</v>
      </c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>
        <v>1</v>
      </c>
      <c r="W1226" s="24"/>
      <c r="X1226" s="24"/>
      <c r="Y1226" s="24"/>
      <c r="Z1226" s="24"/>
      <c r="AA1226" s="24"/>
      <c r="AB1226" s="24"/>
      <c r="AC1226" s="24"/>
      <c r="AD1226" s="24">
        <v>17</v>
      </c>
      <c r="AE1226" s="24"/>
      <c r="AF1226" s="24"/>
      <c r="AG1226" s="24"/>
      <c r="AH1226" s="24">
        <v>62</v>
      </c>
      <c r="AI1226" s="24"/>
      <c r="AJ1226" s="24"/>
      <c r="AK1226" s="24"/>
      <c r="AL1226" s="34"/>
      <c r="AM1226" s="34"/>
      <c r="AN1226" s="34"/>
      <c r="AO1226" s="34"/>
      <c r="AP1226" s="34"/>
      <c r="AQ1226" s="34"/>
      <c r="AR1226" s="24"/>
    </row>
    <row r="1227" spans="1:44" ht="9.75">
      <c r="A1227" s="25" t="s">
        <v>402</v>
      </c>
      <c r="B1227" s="62">
        <v>34346</v>
      </c>
      <c r="C1227" s="114" t="s">
        <v>144</v>
      </c>
      <c r="D1227" s="29" t="s">
        <v>406</v>
      </c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34"/>
      <c r="AM1227" s="34"/>
      <c r="AN1227" s="34"/>
      <c r="AO1227" s="34"/>
      <c r="AP1227" s="34"/>
      <c r="AQ1227" s="34"/>
      <c r="AR1227" s="24"/>
    </row>
    <row r="1228" spans="1:44" ht="9.75">
      <c r="A1228" s="25" t="s">
        <v>402</v>
      </c>
      <c r="B1228" s="62">
        <v>34346</v>
      </c>
      <c r="C1228" s="114" t="s">
        <v>144</v>
      </c>
      <c r="D1228" s="29" t="s">
        <v>409</v>
      </c>
      <c r="E1228" s="24"/>
      <c r="F1228" s="24"/>
      <c r="G1228" s="24"/>
      <c r="H1228" s="24">
        <v>7</v>
      </c>
      <c r="I1228" s="24"/>
      <c r="J1228" s="24"/>
      <c r="K1228" s="24">
        <v>5</v>
      </c>
      <c r="L1228" s="24"/>
      <c r="M1228" s="24"/>
      <c r="N1228" s="24"/>
      <c r="O1228" s="24"/>
      <c r="P1228" s="24"/>
      <c r="Q1228" s="24">
        <v>2</v>
      </c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>
        <v>1</v>
      </c>
      <c r="AI1228" s="24"/>
      <c r="AJ1228" s="24">
        <v>40</v>
      </c>
      <c r="AK1228" s="24"/>
      <c r="AL1228" s="34"/>
      <c r="AM1228" s="34"/>
      <c r="AN1228" s="34"/>
      <c r="AO1228" s="34"/>
      <c r="AP1228" s="34"/>
      <c r="AQ1228" s="34"/>
      <c r="AR1228" s="24"/>
    </row>
    <row r="1229" spans="1:44" ht="9.75">
      <c r="A1229" s="25" t="s">
        <v>402</v>
      </c>
      <c r="B1229" s="62">
        <v>34346</v>
      </c>
      <c r="C1229" s="114" t="s">
        <v>144</v>
      </c>
      <c r="D1229" s="29" t="s">
        <v>407</v>
      </c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34"/>
      <c r="AM1229" s="34"/>
      <c r="AN1229" s="34"/>
      <c r="AO1229" s="34"/>
      <c r="AP1229" s="34"/>
      <c r="AQ1229" s="34"/>
      <c r="AR1229" s="24"/>
    </row>
    <row r="1230" spans="1:44" ht="9.75">
      <c r="A1230" s="25" t="s">
        <v>402</v>
      </c>
      <c r="B1230" s="62">
        <v>34346</v>
      </c>
      <c r="C1230" s="114" t="s">
        <v>144</v>
      </c>
      <c r="D1230" s="29" t="s">
        <v>370</v>
      </c>
      <c r="E1230" s="24"/>
      <c r="F1230" s="24">
        <v>2</v>
      </c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>
        <v>81</v>
      </c>
      <c r="U1230" s="24"/>
      <c r="V1230" s="24">
        <v>2</v>
      </c>
      <c r="W1230" s="24"/>
      <c r="X1230" s="24"/>
      <c r="Y1230" s="24"/>
      <c r="Z1230" s="24"/>
      <c r="AA1230" s="24"/>
      <c r="AB1230" s="24"/>
      <c r="AC1230" s="24"/>
      <c r="AD1230" s="24"/>
      <c r="AE1230" s="24">
        <v>5</v>
      </c>
      <c r="AF1230" s="24"/>
      <c r="AG1230" s="24"/>
      <c r="AH1230" s="24"/>
      <c r="AI1230" s="24"/>
      <c r="AJ1230" s="24"/>
      <c r="AK1230" s="24"/>
      <c r="AL1230" s="34"/>
      <c r="AM1230" s="34"/>
      <c r="AN1230" s="34"/>
      <c r="AO1230" s="34"/>
      <c r="AP1230" s="34"/>
      <c r="AQ1230" s="34"/>
      <c r="AR1230" s="24"/>
    </row>
    <row r="1231" spans="1:44" ht="9.75">
      <c r="A1231" s="25" t="s">
        <v>402</v>
      </c>
      <c r="B1231" s="62">
        <v>34346</v>
      </c>
      <c r="C1231" s="114" t="s">
        <v>144</v>
      </c>
      <c r="D1231" s="29" t="s">
        <v>410</v>
      </c>
      <c r="E1231" s="24"/>
      <c r="F1231" s="24"/>
      <c r="G1231" s="24"/>
      <c r="H1231" s="24"/>
      <c r="I1231" s="24"/>
      <c r="J1231" s="24"/>
      <c r="K1231" s="24"/>
      <c r="L1231" s="24"/>
      <c r="M1231" s="24"/>
      <c r="N1231" s="24">
        <v>64</v>
      </c>
      <c r="O1231" s="24"/>
      <c r="P1231" s="24"/>
      <c r="Q1231" s="24"/>
      <c r="R1231" s="24"/>
      <c r="S1231" s="24"/>
      <c r="T1231" s="24">
        <v>258</v>
      </c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>
        <v>38</v>
      </c>
      <c r="AE1231" s="24">
        <v>21</v>
      </c>
      <c r="AF1231" s="24">
        <v>2</v>
      </c>
      <c r="AG1231" s="24">
        <v>53</v>
      </c>
      <c r="AH1231" s="24">
        <v>46</v>
      </c>
      <c r="AI1231" s="24"/>
      <c r="AJ1231" s="24">
        <v>7</v>
      </c>
      <c r="AK1231" s="24"/>
      <c r="AL1231" s="34"/>
      <c r="AM1231" s="34"/>
      <c r="AN1231" s="34"/>
      <c r="AO1231" s="34"/>
      <c r="AP1231" s="34"/>
      <c r="AQ1231" s="34"/>
      <c r="AR1231" s="24"/>
    </row>
    <row r="1232" spans="1:44" ht="9.75">
      <c r="A1232" s="25" t="s">
        <v>402</v>
      </c>
      <c r="B1232" s="62">
        <v>34352</v>
      </c>
      <c r="C1232" s="114" t="s">
        <v>144</v>
      </c>
      <c r="D1232" s="29" t="s">
        <v>413</v>
      </c>
      <c r="E1232" s="24"/>
      <c r="F1232" s="24"/>
      <c r="G1232" s="24"/>
      <c r="H1232" s="24">
        <v>2</v>
      </c>
      <c r="I1232" s="24"/>
      <c r="J1232" s="24">
        <v>19</v>
      </c>
      <c r="K1232" s="24"/>
      <c r="L1232" s="24"/>
      <c r="M1232" s="24"/>
      <c r="N1232" s="24"/>
      <c r="O1232" s="24"/>
      <c r="P1232" s="24">
        <v>2</v>
      </c>
      <c r="Q1232" s="24">
        <v>2</v>
      </c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>
        <v>16</v>
      </c>
      <c r="AC1232" s="24"/>
      <c r="AD1232" s="24"/>
      <c r="AE1232" s="24"/>
      <c r="AF1232" s="24"/>
      <c r="AG1232" s="24"/>
      <c r="AH1232" s="24"/>
      <c r="AI1232" s="24">
        <v>14</v>
      </c>
      <c r="AJ1232" s="24">
        <v>19</v>
      </c>
      <c r="AK1232" s="24"/>
      <c r="AL1232" s="34"/>
      <c r="AM1232" s="34"/>
      <c r="AN1232" s="34"/>
      <c r="AO1232" s="34"/>
      <c r="AP1232" s="34"/>
      <c r="AQ1232" s="34"/>
      <c r="AR1232" s="24"/>
    </row>
    <row r="1233" spans="1:44" ht="9.75">
      <c r="A1233" s="25" t="s">
        <v>402</v>
      </c>
      <c r="B1233" s="62">
        <v>34352</v>
      </c>
      <c r="C1233" s="114" t="s">
        <v>144</v>
      </c>
      <c r="D1233" s="29" t="s">
        <v>411</v>
      </c>
      <c r="E1233" s="24"/>
      <c r="F1233" s="24"/>
      <c r="G1233" s="24"/>
      <c r="H1233" s="24">
        <v>17</v>
      </c>
      <c r="I1233" s="24"/>
      <c r="J1233" s="24"/>
      <c r="K1233" s="24"/>
      <c r="L1233" s="24"/>
      <c r="M1233" s="24"/>
      <c r="N1233" s="24"/>
      <c r="O1233" s="24"/>
      <c r="P1233" s="24"/>
      <c r="Q1233" s="24">
        <v>2</v>
      </c>
      <c r="R1233" s="24"/>
      <c r="S1233" s="24"/>
      <c r="T1233" s="24">
        <v>29</v>
      </c>
      <c r="U1233" s="24"/>
      <c r="V1233" s="24">
        <v>2</v>
      </c>
      <c r="W1233" s="24">
        <v>76</v>
      </c>
      <c r="X1233" s="24"/>
      <c r="Y1233" s="24"/>
      <c r="Z1233" s="24"/>
      <c r="AA1233" s="24"/>
      <c r="AB1233" s="24">
        <v>24</v>
      </c>
      <c r="AC1233" s="24">
        <v>3</v>
      </c>
      <c r="AD1233" s="24"/>
      <c r="AE1233" s="24"/>
      <c r="AF1233" s="24"/>
      <c r="AG1233" s="24"/>
      <c r="AH1233" s="24"/>
      <c r="AI1233" s="24">
        <v>17</v>
      </c>
      <c r="AJ1233" s="24">
        <v>13</v>
      </c>
      <c r="AK1233" s="24"/>
      <c r="AL1233" s="34"/>
      <c r="AM1233" s="34"/>
      <c r="AN1233" s="34"/>
      <c r="AO1233" s="34"/>
      <c r="AP1233" s="34"/>
      <c r="AQ1233" s="34"/>
      <c r="AR1233" s="24"/>
    </row>
    <row r="1234" spans="1:44" ht="9.75">
      <c r="A1234" s="25" t="s">
        <v>402</v>
      </c>
      <c r="B1234" s="62">
        <v>34352</v>
      </c>
      <c r="C1234" s="114" t="s">
        <v>144</v>
      </c>
      <c r="D1234" s="29" t="s">
        <v>405</v>
      </c>
      <c r="E1234" s="24"/>
      <c r="F1234" s="24"/>
      <c r="G1234" s="24"/>
      <c r="H1234" s="24">
        <v>3</v>
      </c>
      <c r="I1234" s="24"/>
      <c r="J1234" s="24">
        <v>92</v>
      </c>
      <c r="K1234" s="24"/>
      <c r="L1234" s="24"/>
      <c r="M1234" s="24">
        <v>21</v>
      </c>
      <c r="N1234" s="24"/>
      <c r="O1234" s="24"/>
      <c r="P1234" s="24"/>
      <c r="Q1234" s="24">
        <v>10</v>
      </c>
      <c r="R1234" s="24"/>
      <c r="S1234" s="24"/>
      <c r="T1234" s="24">
        <v>53</v>
      </c>
      <c r="U1234" s="24"/>
      <c r="V1234" s="24">
        <v>27</v>
      </c>
      <c r="W1234" s="24"/>
      <c r="X1234" s="24">
        <v>15</v>
      </c>
      <c r="Y1234" s="24"/>
      <c r="Z1234" s="24">
        <v>65</v>
      </c>
      <c r="AA1234" s="24"/>
      <c r="AB1234" s="24">
        <v>1</v>
      </c>
      <c r="AC1234" s="24"/>
      <c r="AD1234" s="24"/>
      <c r="AE1234" s="24"/>
      <c r="AF1234" s="24"/>
      <c r="AG1234" s="24"/>
      <c r="AH1234" s="24">
        <v>3</v>
      </c>
      <c r="AI1234" s="24">
        <v>2</v>
      </c>
      <c r="AJ1234" s="24">
        <v>58</v>
      </c>
      <c r="AK1234" s="24"/>
      <c r="AL1234" s="34"/>
      <c r="AM1234" s="34"/>
      <c r="AN1234" s="34"/>
      <c r="AO1234" s="34"/>
      <c r="AP1234" s="34"/>
      <c r="AQ1234" s="34"/>
      <c r="AR1234" s="24"/>
    </row>
    <row r="1235" spans="1:44" ht="9.75">
      <c r="A1235" s="25" t="s">
        <v>402</v>
      </c>
      <c r="B1235" s="62">
        <v>34352</v>
      </c>
      <c r="C1235" s="114" t="s">
        <v>144</v>
      </c>
      <c r="D1235" s="29" t="s">
        <v>414</v>
      </c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34"/>
      <c r="AM1235" s="34"/>
      <c r="AN1235" s="34"/>
      <c r="AO1235" s="34"/>
      <c r="AP1235" s="34"/>
      <c r="AQ1235" s="34"/>
      <c r="AR1235" s="24"/>
    </row>
    <row r="1236" spans="1:44" ht="9.75">
      <c r="A1236" s="25" t="s">
        <v>402</v>
      </c>
      <c r="B1236" s="62">
        <v>34352</v>
      </c>
      <c r="C1236" s="114" t="s">
        <v>144</v>
      </c>
      <c r="D1236" s="29" t="s">
        <v>134</v>
      </c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>
        <v>38</v>
      </c>
      <c r="AE1236" s="24"/>
      <c r="AF1236" s="24"/>
      <c r="AG1236" s="24"/>
      <c r="AH1236" s="24">
        <v>35</v>
      </c>
      <c r="AI1236" s="24"/>
      <c r="AJ1236" s="24"/>
      <c r="AK1236" s="24"/>
      <c r="AL1236" s="34"/>
      <c r="AM1236" s="34"/>
      <c r="AN1236" s="34"/>
      <c r="AO1236" s="34"/>
      <c r="AP1236" s="34"/>
      <c r="AQ1236" s="34"/>
      <c r="AR1236" s="24"/>
    </row>
    <row r="1237" spans="1:44" ht="9.75">
      <c r="A1237" s="25" t="s">
        <v>402</v>
      </c>
      <c r="B1237" s="62">
        <v>34352</v>
      </c>
      <c r="C1237" s="114" t="s">
        <v>144</v>
      </c>
      <c r="D1237" s="29" t="s">
        <v>406</v>
      </c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>
        <v>4</v>
      </c>
      <c r="U1237" s="24"/>
      <c r="V1237" s="24"/>
      <c r="W1237" s="24"/>
      <c r="X1237" s="24"/>
      <c r="Y1237" s="24"/>
      <c r="Z1237" s="24">
        <v>1</v>
      </c>
      <c r="AA1237" s="24"/>
      <c r="AB1237" s="24"/>
      <c r="AC1237" s="24"/>
      <c r="AD1237" s="24">
        <v>13</v>
      </c>
      <c r="AE1237" s="24"/>
      <c r="AF1237" s="24"/>
      <c r="AG1237" s="24"/>
      <c r="AH1237" s="24"/>
      <c r="AI1237" s="24"/>
      <c r="AJ1237" s="24"/>
      <c r="AK1237" s="24"/>
      <c r="AL1237" s="34"/>
      <c r="AM1237" s="34"/>
      <c r="AN1237" s="34"/>
      <c r="AO1237" s="34"/>
      <c r="AP1237" s="34"/>
      <c r="AQ1237" s="34"/>
      <c r="AR1237" s="24"/>
    </row>
    <row r="1238" spans="1:44" ht="9.75">
      <c r="A1238" s="25" t="s">
        <v>402</v>
      </c>
      <c r="B1238" s="62">
        <v>34352</v>
      </c>
      <c r="C1238" s="114" t="s">
        <v>144</v>
      </c>
      <c r="D1238" s="29" t="s">
        <v>409</v>
      </c>
      <c r="E1238" s="24"/>
      <c r="F1238" s="24"/>
      <c r="G1238" s="24"/>
      <c r="H1238" s="24">
        <v>10</v>
      </c>
      <c r="I1238" s="24"/>
      <c r="J1238" s="24"/>
      <c r="K1238" s="24" t="s">
        <v>415</v>
      </c>
      <c r="L1238" s="24"/>
      <c r="M1238" s="24"/>
      <c r="N1238" s="24"/>
      <c r="O1238" s="24"/>
      <c r="P1238" s="24"/>
      <c r="Q1238" s="24">
        <v>5</v>
      </c>
      <c r="R1238" s="24"/>
      <c r="S1238" s="24"/>
      <c r="T1238" s="24"/>
      <c r="U1238" s="24"/>
      <c r="V1238" s="24">
        <v>2</v>
      </c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>
        <v>1</v>
      </c>
      <c r="AI1238" s="24">
        <v>5</v>
      </c>
      <c r="AJ1238" s="24">
        <v>23</v>
      </c>
      <c r="AK1238" s="24"/>
      <c r="AL1238" s="34"/>
      <c r="AM1238" s="34"/>
      <c r="AN1238" s="34"/>
      <c r="AO1238" s="34"/>
      <c r="AP1238" s="34"/>
      <c r="AQ1238" s="34"/>
      <c r="AR1238" s="24"/>
    </row>
    <row r="1239" spans="1:44" ht="9.75">
      <c r="A1239" s="25" t="s">
        <v>402</v>
      </c>
      <c r="B1239" s="62">
        <v>34352</v>
      </c>
      <c r="C1239" s="114" t="s">
        <v>144</v>
      </c>
      <c r="D1239" s="29" t="s">
        <v>407</v>
      </c>
      <c r="E1239" s="24"/>
      <c r="F1239" s="24">
        <v>2</v>
      </c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>
        <v>140</v>
      </c>
      <c r="U1239" s="24"/>
      <c r="V1239" s="24">
        <v>9</v>
      </c>
      <c r="W1239" s="24"/>
      <c r="X1239" s="24">
        <v>64</v>
      </c>
      <c r="Y1239" s="24"/>
      <c r="Z1239" s="24">
        <v>28</v>
      </c>
      <c r="AA1239" s="24"/>
      <c r="AB1239" s="24">
        <v>7</v>
      </c>
      <c r="AC1239" s="24"/>
      <c r="AD1239" s="24"/>
      <c r="AE1239" s="24">
        <v>2</v>
      </c>
      <c r="AF1239" s="24"/>
      <c r="AG1239" s="24"/>
      <c r="AH1239" s="24"/>
      <c r="AI1239" s="24"/>
      <c r="AJ1239" s="24"/>
      <c r="AK1239" s="24"/>
      <c r="AL1239" s="34"/>
      <c r="AM1239" s="34"/>
      <c r="AN1239" s="34"/>
      <c r="AO1239" s="34"/>
      <c r="AP1239" s="34"/>
      <c r="AQ1239" s="34"/>
      <c r="AR1239" s="24"/>
    </row>
    <row r="1240" spans="1:44" ht="9.75">
      <c r="A1240" s="25" t="s">
        <v>402</v>
      </c>
      <c r="B1240" s="62">
        <v>34352</v>
      </c>
      <c r="C1240" s="114" t="s">
        <v>144</v>
      </c>
      <c r="D1240" s="29" t="s">
        <v>370</v>
      </c>
      <c r="E1240" s="24"/>
      <c r="F1240" s="24"/>
      <c r="G1240" s="24"/>
      <c r="H1240" s="24"/>
      <c r="I1240" s="24"/>
      <c r="J1240" s="24"/>
      <c r="K1240" s="24">
        <v>6</v>
      </c>
      <c r="L1240" s="24"/>
      <c r="M1240" s="24"/>
      <c r="N1240" s="24"/>
      <c r="O1240" s="24"/>
      <c r="P1240" s="24"/>
      <c r="Q1240" s="24"/>
      <c r="R1240" s="24"/>
      <c r="S1240" s="24"/>
      <c r="T1240" s="24">
        <v>123</v>
      </c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>
        <v>28</v>
      </c>
      <c r="AF1240" s="24">
        <v>1</v>
      </c>
      <c r="AG1240" s="24"/>
      <c r="AH1240" s="24">
        <v>14</v>
      </c>
      <c r="AI1240" s="24"/>
      <c r="AJ1240" s="24"/>
      <c r="AK1240" s="24"/>
      <c r="AL1240" s="34"/>
      <c r="AM1240" s="34"/>
      <c r="AN1240" s="34"/>
      <c r="AO1240" s="34"/>
      <c r="AP1240" s="34"/>
      <c r="AQ1240" s="34"/>
      <c r="AR1240" s="24"/>
    </row>
    <row r="1241" spans="1:44" ht="9.75">
      <c r="A1241" s="25" t="s">
        <v>402</v>
      </c>
      <c r="B1241" s="62">
        <v>34352</v>
      </c>
      <c r="C1241" s="114" t="s">
        <v>144</v>
      </c>
      <c r="D1241" s="29" t="s">
        <v>410</v>
      </c>
      <c r="E1241" s="24"/>
      <c r="F1241" s="24">
        <v>8</v>
      </c>
      <c r="G1241" s="24"/>
      <c r="H1241" s="24"/>
      <c r="I1241" s="24"/>
      <c r="J1241" s="24"/>
      <c r="K1241" s="24"/>
      <c r="L1241" s="24"/>
      <c r="M1241" s="24"/>
      <c r="N1241" s="24">
        <v>42</v>
      </c>
      <c r="O1241" s="24"/>
      <c r="P1241" s="24"/>
      <c r="Q1241" s="24"/>
      <c r="R1241" s="24"/>
      <c r="S1241" s="24"/>
      <c r="T1241" s="24">
        <v>39</v>
      </c>
      <c r="U1241" s="24"/>
      <c r="V1241" s="24">
        <v>5</v>
      </c>
      <c r="W1241" s="24"/>
      <c r="X1241" s="24"/>
      <c r="Y1241" s="24"/>
      <c r="Z1241" s="24"/>
      <c r="AA1241" s="24"/>
      <c r="AB1241" s="24"/>
      <c r="AC1241" s="24"/>
      <c r="AD1241" s="24">
        <v>5</v>
      </c>
      <c r="AE1241" s="24"/>
      <c r="AF1241" s="24"/>
      <c r="AG1241" s="24">
        <v>61</v>
      </c>
      <c r="AH1241" s="24">
        <v>30</v>
      </c>
      <c r="AI1241" s="24"/>
      <c r="AJ1241" s="24"/>
      <c r="AK1241" s="24"/>
      <c r="AL1241" s="34"/>
      <c r="AM1241" s="34"/>
      <c r="AN1241" s="34"/>
      <c r="AO1241" s="34"/>
      <c r="AP1241" s="34"/>
      <c r="AQ1241" s="34"/>
      <c r="AR1241" s="24"/>
    </row>
    <row r="1242" spans="1:44" ht="9.75">
      <c r="A1242" s="25" t="s">
        <v>402</v>
      </c>
      <c r="B1242" s="62">
        <v>34360</v>
      </c>
      <c r="C1242" s="114" t="s">
        <v>144</v>
      </c>
      <c r="D1242" s="29" t="s">
        <v>413</v>
      </c>
      <c r="E1242" s="24"/>
      <c r="F1242" s="24"/>
      <c r="G1242" s="24"/>
      <c r="H1242" s="24"/>
      <c r="I1242" s="24"/>
      <c r="J1242" s="24">
        <v>20</v>
      </c>
      <c r="K1242" s="24"/>
      <c r="L1242" s="24"/>
      <c r="M1242" s="24"/>
      <c r="N1242" s="24"/>
      <c r="O1242" s="24"/>
      <c r="P1242" s="24"/>
      <c r="Q1242" s="24">
        <v>1</v>
      </c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>
        <v>11</v>
      </c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34"/>
      <c r="AM1242" s="34"/>
      <c r="AN1242" s="34"/>
      <c r="AO1242" s="34"/>
      <c r="AP1242" s="34"/>
      <c r="AQ1242" s="34"/>
      <c r="AR1242" s="24"/>
    </row>
    <row r="1243" spans="1:44" ht="9.75">
      <c r="A1243" s="25" t="s">
        <v>402</v>
      </c>
      <c r="B1243" s="62">
        <v>34360</v>
      </c>
      <c r="C1243" s="114" t="s">
        <v>144</v>
      </c>
      <c r="D1243" s="29" t="s">
        <v>411</v>
      </c>
      <c r="E1243" s="24"/>
      <c r="F1243" s="24"/>
      <c r="G1243" s="24"/>
      <c r="H1243" s="24">
        <v>31</v>
      </c>
      <c r="I1243" s="24"/>
      <c r="J1243" s="24"/>
      <c r="K1243" s="24"/>
      <c r="L1243" s="24"/>
      <c r="M1243" s="24"/>
      <c r="N1243" s="24"/>
      <c r="O1243" s="24"/>
      <c r="P1243" s="24"/>
      <c r="Q1243" s="24">
        <v>9</v>
      </c>
      <c r="R1243" s="24">
        <v>5</v>
      </c>
      <c r="S1243" s="24"/>
      <c r="T1243" s="24">
        <v>57</v>
      </c>
      <c r="U1243" s="24"/>
      <c r="V1243" s="24">
        <v>2</v>
      </c>
      <c r="W1243" s="24">
        <v>70</v>
      </c>
      <c r="X1243" s="24"/>
      <c r="Y1243" s="24"/>
      <c r="Z1243" s="24"/>
      <c r="AA1243" s="24"/>
      <c r="AB1243" s="24">
        <v>16</v>
      </c>
      <c r="AC1243" s="24">
        <v>6</v>
      </c>
      <c r="AD1243" s="24"/>
      <c r="AE1243" s="24"/>
      <c r="AF1243" s="24"/>
      <c r="AG1243" s="24"/>
      <c r="AH1243" s="24"/>
      <c r="AI1243" s="24">
        <v>18</v>
      </c>
      <c r="AJ1243" s="24">
        <v>12</v>
      </c>
      <c r="AK1243" s="24"/>
      <c r="AL1243" s="34"/>
      <c r="AM1243" s="34"/>
      <c r="AN1243" s="34"/>
      <c r="AO1243" s="34"/>
      <c r="AP1243" s="34"/>
      <c r="AQ1243" s="34"/>
      <c r="AR1243" s="24"/>
    </row>
    <row r="1244" spans="1:44" ht="9.75">
      <c r="A1244" s="25" t="s">
        <v>402</v>
      </c>
      <c r="B1244" s="62">
        <v>34360</v>
      </c>
      <c r="C1244" s="114" t="s">
        <v>144</v>
      </c>
      <c r="D1244" s="29" t="s">
        <v>405</v>
      </c>
      <c r="E1244" s="24"/>
      <c r="F1244" s="24"/>
      <c r="G1244" s="24"/>
      <c r="H1244" s="24">
        <v>4</v>
      </c>
      <c r="I1244" s="24"/>
      <c r="J1244" s="24">
        <v>131</v>
      </c>
      <c r="K1244" s="24"/>
      <c r="L1244" s="24"/>
      <c r="M1244" s="24">
        <v>26</v>
      </c>
      <c r="N1244" s="24"/>
      <c r="O1244" s="24"/>
      <c r="P1244" s="24"/>
      <c r="Q1244" s="24">
        <v>4</v>
      </c>
      <c r="R1244" s="24"/>
      <c r="S1244" s="24"/>
      <c r="T1244" s="24"/>
      <c r="U1244" s="24"/>
      <c r="V1244" s="24">
        <v>29</v>
      </c>
      <c r="W1244" s="24">
        <v>28</v>
      </c>
      <c r="X1244" s="24">
        <v>18</v>
      </c>
      <c r="Y1244" s="24">
        <v>1</v>
      </c>
      <c r="Z1244" s="24">
        <v>67</v>
      </c>
      <c r="AA1244" s="24"/>
      <c r="AB1244" s="24">
        <v>4</v>
      </c>
      <c r="AC1244" s="24"/>
      <c r="AD1244" s="24"/>
      <c r="AE1244" s="24"/>
      <c r="AF1244" s="24"/>
      <c r="AG1244" s="24"/>
      <c r="AH1244" s="24">
        <v>3</v>
      </c>
      <c r="AI1244" s="24">
        <v>7</v>
      </c>
      <c r="AJ1244" s="24">
        <v>54</v>
      </c>
      <c r="AK1244" s="24"/>
      <c r="AL1244" s="34"/>
      <c r="AM1244" s="34"/>
      <c r="AN1244" s="34"/>
      <c r="AO1244" s="34"/>
      <c r="AP1244" s="34"/>
      <c r="AQ1244" s="34"/>
      <c r="AR1244" s="24"/>
    </row>
    <row r="1245" spans="1:44" ht="9.75">
      <c r="A1245" s="25" t="s">
        <v>402</v>
      </c>
      <c r="B1245" s="62">
        <v>34360</v>
      </c>
      <c r="C1245" s="114" t="s">
        <v>144</v>
      </c>
      <c r="D1245" s="29" t="s">
        <v>414</v>
      </c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34"/>
      <c r="AM1245" s="34"/>
      <c r="AN1245" s="34"/>
      <c r="AO1245" s="34"/>
      <c r="AP1245" s="34"/>
      <c r="AQ1245" s="34"/>
      <c r="AR1245" s="24"/>
    </row>
    <row r="1246" spans="1:44" ht="9.75">
      <c r="A1246" s="25" t="s">
        <v>402</v>
      </c>
      <c r="B1246" s="62">
        <v>34360</v>
      </c>
      <c r="C1246" s="114" t="s">
        <v>144</v>
      </c>
      <c r="D1246" s="29" t="s">
        <v>134</v>
      </c>
      <c r="E1246" s="24"/>
      <c r="F1246" s="24"/>
      <c r="G1246" s="24">
        <v>6</v>
      </c>
      <c r="H1246" s="24"/>
      <c r="I1246" s="24"/>
      <c r="J1246" s="24"/>
      <c r="K1246" s="24">
        <v>2</v>
      </c>
      <c r="L1246" s="24"/>
      <c r="M1246" s="24"/>
      <c r="N1246" s="24">
        <v>11</v>
      </c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>
        <v>35</v>
      </c>
      <c r="AE1246" s="24"/>
      <c r="AF1246" s="24"/>
      <c r="AG1246" s="24"/>
      <c r="AH1246" s="24"/>
      <c r="AI1246" s="24"/>
      <c r="AJ1246" s="24"/>
      <c r="AK1246" s="24"/>
      <c r="AL1246" s="34"/>
      <c r="AM1246" s="34"/>
      <c r="AN1246" s="34"/>
      <c r="AO1246" s="34"/>
      <c r="AP1246" s="34"/>
      <c r="AQ1246" s="34"/>
      <c r="AR1246" s="24"/>
    </row>
    <row r="1247" spans="1:44" ht="9.75">
      <c r="A1247" s="25" t="s">
        <v>402</v>
      </c>
      <c r="B1247" s="62">
        <v>34360</v>
      </c>
      <c r="C1247" s="114" t="s">
        <v>144</v>
      </c>
      <c r="D1247" s="29" t="s">
        <v>406</v>
      </c>
      <c r="E1247" s="24"/>
      <c r="F1247" s="24"/>
      <c r="G1247" s="24"/>
      <c r="H1247" s="24">
        <v>3</v>
      </c>
      <c r="I1247" s="24"/>
      <c r="J1247" s="24">
        <v>1</v>
      </c>
      <c r="K1247" s="24"/>
      <c r="L1247" s="24"/>
      <c r="M1247" s="24"/>
      <c r="N1247" s="24"/>
      <c r="O1247" s="24"/>
      <c r="P1247" s="24"/>
      <c r="Q1247" s="24"/>
      <c r="R1247" s="24"/>
      <c r="S1247" s="24"/>
      <c r="T1247" s="24">
        <v>7</v>
      </c>
      <c r="U1247" s="24"/>
      <c r="V1247" s="24"/>
      <c r="W1247" s="24">
        <v>1</v>
      </c>
      <c r="X1247" s="24"/>
      <c r="Y1247" s="24"/>
      <c r="Z1247" s="24">
        <v>1</v>
      </c>
      <c r="AA1247" s="24"/>
      <c r="AB1247" s="24">
        <v>5</v>
      </c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34"/>
      <c r="AM1247" s="34"/>
      <c r="AN1247" s="34"/>
      <c r="AO1247" s="34"/>
      <c r="AP1247" s="34"/>
      <c r="AQ1247" s="34"/>
      <c r="AR1247" s="24"/>
    </row>
    <row r="1248" spans="1:44" ht="9.75">
      <c r="A1248" s="25" t="s">
        <v>402</v>
      </c>
      <c r="B1248" s="62">
        <v>34360</v>
      </c>
      <c r="C1248" s="114" t="s">
        <v>144</v>
      </c>
      <c r="D1248" s="29" t="s">
        <v>409</v>
      </c>
      <c r="E1248" s="24"/>
      <c r="F1248" s="24"/>
      <c r="G1248" s="24"/>
      <c r="H1248" s="24">
        <v>4</v>
      </c>
      <c r="I1248" s="24"/>
      <c r="J1248" s="24"/>
      <c r="K1248" s="24"/>
      <c r="L1248" s="24"/>
      <c r="M1248" s="24"/>
      <c r="N1248" s="24"/>
      <c r="O1248" s="24"/>
      <c r="P1248" s="24"/>
      <c r="Q1248" s="24">
        <v>5</v>
      </c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>
        <v>5</v>
      </c>
      <c r="AC1248" s="24"/>
      <c r="AD1248" s="24"/>
      <c r="AE1248" s="24"/>
      <c r="AF1248" s="24"/>
      <c r="AG1248" s="24"/>
      <c r="AH1248" s="24"/>
      <c r="AI1248" s="24">
        <v>9</v>
      </c>
      <c r="AJ1248" s="24">
        <v>46</v>
      </c>
      <c r="AK1248" s="24"/>
      <c r="AL1248" s="34"/>
      <c r="AM1248" s="34"/>
      <c r="AN1248" s="34"/>
      <c r="AO1248" s="34"/>
      <c r="AP1248" s="34"/>
      <c r="AQ1248" s="34"/>
      <c r="AR1248" s="24"/>
    </row>
    <row r="1249" spans="1:44" ht="9.75">
      <c r="A1249" s="25" t="s">
        <v>402</v>
      </c>
      <c r="B1249" s="62">
        <v>34360</v>
      </c>
      <c r="C1249" s="114" t="s">
        <v>144</v>
      </c>
      <c r="D1249" s="29" t="s">
        <v>407</v>
      </c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>
        <v>46</v>
      </c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34"/>
      <c r="AM1249" s="34"/>
      <c r="AN1249" s="34"/>
      <c r="AO1249" s="34"/>
      <c r="AP1249" s="34"/>
      <c r="AQ1249" s="34"/>
      <c r="AR1249" s="24"/>
    </row>
    <row r="1250" spans="1:44" ht="9.75">
      <c r="A1250" s="25" t="s">
        <v>402</v>
      </c>
      <c r="B1250" s="62">
        <v>34360</v>
      </c>
      <c r="C1250" s="114" t="s">
        <v>144</v>
      </c>
      <c r="D1250" s="29" t="s">
        <v>370</v>
      </c>
      <c r="E1250" s="24"/>
      <c r="F1250" s="24">
        <v>2</v>
      </c>
      <c r="G1250" s="24"/>
      <c r="H1250" s="24">
        <v>6</v>
      </c>
      <c r="I1250" s="24"/>
      <c r="J1250" s="24"/>
      <c r="K1250" s="24"/>
      <c r="L1250" s="24"/>
      <c r="M1250" s="24"/>
      <c r="N1250" s="24"/>
      <c r="O1250" s="24"/>
      <c r="P1250" s="24"/>
      <c r="Q1250" s="24">
        <v>12</v>
      </c>
      <c r="R1250" s="24"/>
      <c r="S1250" s="24"/>
      <c r="T1250" s="24"/>
      <c r="U1250" s="24"/>
      <c r="V1250" s="24">
        <v>15</v>
      </c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34"/>
      <c r="AM1250" s="34"/>
      <c r="AN1250" s="34"/>
      <c r="AO1250" s="34"/>
      <c r="AP1250" s="34"/>
      <c r="AQ1250" s="34"/>
      <c r="AR1250" s="24"/>
    </row>
    <row r="1251" spans="1:44" ht="9.75">
      <c r="A1251" s="25" t="s">
        <v>402</v>
      </c>
      <c r="B1251" s="62">
        <v>34360</v>
      </c>
      <c r="C1251" s="114" t="s">
        <v>144</v>
      </c>
      <c r="D1251" s="29" t="s">
        <v>410</v>
      </c>
      <c r="E1251" s="24"/>
      <c r="F1251" s="24">
        <v>5</v>
      </c>
      <c r="G1251" s="24"/>
      <c r="H1251" s="24"/>
      <c r="I1251" s="24"/>
      <c r="J1251" s="24"/>
      <c r="K1251" s="24">
        <v>1</v>
      </c>
      <c r="L1251" s="24"/>
      <c r="M1251" s="24"/>
      <c r="N1251" s="24">
        <v>53</v>
      </c>
      <c r="O1251" s="24"/>
      <c r="P1251" s="24"/>
      <c r="Q1251" s="24"/>
      <c r="R1251" s="24"/>
      <c r="S1251" s="24"/>
      <c r="T1251" s="24">
        <v>258</v>
      </c>
      <c r="U1251" s="24"/>
      <c r="V1251" s="24">
        <v>4</v>
      </c>
      <c r="W1251" s="24"/>
      <c r="X1251" s="24"/>
      <c r="Y1251" s="24"/>
      <c r="Z1251" s="24"/>
      <c r="AA1251" s="24"/>
      <c r="AB1251" s="24"/>
      <c r="AC1251" s="24"/>
      <c r="AD1251" s="24">
        <v>21</v>
      </c>
      <c r="AE1251" s="24">
        <v>28</v>
      </c>
      <c r="AF1251" s="24">
        <v>2</v>
      </c>
      <c r="AG1251" s="24">
        <v>60</v>
      </c>
      <c r="AH1251" s="24">
        <v>74</v>
      </c>
      <c r="AI1251" s="24"/>
      <c r="AJ1251" s="24"/>
      <c r="AK1251" s="24"/>
      <c r="AL1251" s="34"/>
      <c r="AM1251" s="34"/>
      <c r="AN1251" s="34"/>
      <c r="AO1251" s="34"/>
      <c r="AP1251" s="34"/>
      <c r="AQ1251" s="34"/>
      <c r="AR1251" s="24"/>
    </row>
    <row r="1252" spans="1:44" ht="9.75">
      <c r="A1252" s="25" t="s">
        <v>402</v>
      </c>
      <c r="B1252" s="62">
        <v>34374</v>
      </c>
      <c r="C1252" s="114" t="s">
        <v>144</v>
      </c>
      <c r="D1252" s="29" t="s">
        <v>413</v>
      </c>
      <c r="E1252" s="24"/>
      <c r="F1252" s="24"/>
      <c r="G1252" s="24"/>
      <c r="H1252" s="24">
        <v>4</v>
      </c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>
        <v>1</v>
      </c>
      <c r="AC1252" s="24"/>
      <c r="AD1252" s="24"/>
      <c r="AE1252" s="24"/>
      <c r="AF1252" s="24"/>
      <c r="AG1252" s="24"/>
      <c r="AH1252" s="24"/>
      <c r="AI1252" s="24">
        <v>22</v>
      </c>
      <c r="AJ1252" s="24"/>
      <c r="AK1252" s="24"/>
      <c r="AL1252" s="34"/>
      <c r="AM1252" s="34"/>
      <c r="AN1252" s="34"/>
      <c r="AO1252" s="34"/>
      <c r="AP1252" s="34"/>
      <c r="AQ1252" s="34"/>
      <c r="AR1252" s="24"/>
    </row>
    <row r="1253" spans="1:44" ht="9.75">
      <c r="A1253" s="25" t="s">
        <v>402</v>
      </c>
      <c r="B1253" s="62">
        <v>34374</v>
      </c>
      <c r="C1253" s="114" t="s">
        <v>144</v>
      </c>
      <c r="D1253" s="29" t="s">
        <v>411</v>
      </c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>
        <v>1</v>
      </c>
      <c r="R1253" s="24"/>
      <c r="S1253" s="24"/>
      <c r="T1253" s="24">
        <v>51</v>
      </c>
      <c r="U1253" s="24"/>
      <c r="V1253" s="24"/>
      <c r="W1253" s="24">
        <v>52</v>
      </c>
      <c r="X1253" s="24"/>
      <c r="Y1253" s="24"/>
      <c r="Z1253" s="24"/>
      <c r="AA1253" s="24"/>
      <c r="AB1253" s="24">
        <v>24</v>
      </c>
      <c r="AC1253" s="24">
        <v>4</v>
      </c>
      <c r="AD1253" s="24"/>
      <c r="AE1253" s="24"/>
      <c r="AF1253" s="24"/>
      <c r="AG1253" s="24"/>
      <c r="AH1253" s="24"/>
      <c r="AI1253" s="24">
        <v>17</v>
      </c>
      <c r="AJ1253" s="24">
        <v>10</v>
      </c>
      <c r="AK1253" s="24"/>
      <c r="AL1253" s="34"/>
      <c r="AM1253" s="34"/>
      <c r="AN1253" s="34"/>
      <c r="AO1253" s="34"/>
      <c r="AP1253" s="34"/>
      <c r="AQ1253" s="34"/>
      <c r="AR1253" s="24"/>
    </row>
    <row r="1254" spans="1:44" ht="9.75">
      <c r="A1254" s="25" t="s">
        <v>402</v>
      </c>
      <c r="B1254" s="62">
        <v>34374</v>
      </c>
      <c r="C1254" s="114" t="s">
        <v>144</v>
      </c>
      <c r="D1254" s="29" t="s">
        <v>405</v>
      </c>
      <c r="E1254" s="24"/>
      <c r="F1254" s="24"/>
      <c r="G1254" s="24"/>
      <c r="H1254" s="24">
        <v>5</v>
      </c>
      <c r="I1254" s="24"/>
      <c r="J1254" s="24">
        <v>89</v>
      </c>
      <c r="K1254" s="24"/>
      <c r="L1254" s="24"/>
      <c r="M1254" s="24">
        <v>10</v>
      </c>
      <c r="N1254" s="24"/>
      <c r="O1254" s="24"/>
      <c r="P1254" s="24"/>
      <c r="Q1254" s="24">
        <v>4</v>
      </c>
      <c r="R1254" s="24"/>
      <c r="S1254" s="24"/>
      <c r="T1254" s="24">
        <v>46</v>
      </c>
      <c r="U1254" s="24"/>
      <c r="V1254" s="24">
        <v>30</v>
      </c>
      <c r="W1254" s="24"/>
      <c r="X1254" s="24">
        <v>15</v>
      </c>
      <c r="Y1254" s="24"/>
      <c r="Z1254" s="24">
        <v>65</v>
      </c>
      <c r="AA1254" s="24"/>
      <c r="AB1254" s="24">
        <v>17</v>
      </c>
      <c r="AC1254" s="24"/>
      <c r="AD1254" s="24"/>
      <c r="AE1254" s="24"/>
      <c r="AF1254" s="24"/>
      <c r="AG1254" s="24"/>
      <c r="AH1254" s="24"/>
      <c r="AI1254" s="24"/>
      <c r="AJ1254" s="24">
        <v>60</v>
      </c>
      <c r="AK1254" s="24"/>
      <c r="AL1254" s="34"/>
      <c r="AM1254" s="34"/>
      <c r="AN1254" s="34"/>
      <c r="AO1254" s="34"/>
      <c r="AP1254" s="34"/>
      <c r="AQ1254" s="34"/>
      <c r="AR1254" s="24"/>
    </row>
    <row r="1255" spans="1:44" ht="9.75">
      <c r="A1255" s="25" t="s">
        <v>402</v>
      </c>
      <c r="B1255" s="62">
        <v>34374</v>
      </c>
      <c r="C1255" s="114" t="s">
        <v>144</v>
      </c>
      <c r="D1255" s="29" t="s">
        <v>414</v>
      </c>
      <c r="E1255" s="24"/>
      <c r="F1255" s="24"/>
      <c r="G1255" s="24"/>
      <c r="H1255" s="24">
        <v>2</v>
      </c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>
        <v>19</v>
      </c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34"/>
      <c r="AM1255" s="34"/>
      <c r="AN1255" s="34"/>
      <c r="AO1255" s="34"/>
      <c r="AP1255" s="34"/>
      <c r="AQ1255" s="34"/>
      <c r="AR1255" s="24"/>
    </row>
    <row r="1256" spans="1:44" ht="9.75">
      <c r="A1256" s="25" t="s">
        <v>402</v>
      </c>
      <c r="B1256" s="62">
        <v>34374</v>
      </c>
      <c r="C1256" s="114" t="s">
        <v>144</v>
      </c>
      <c r="D1256" s="29" t="s">
        <v>134</v>
      </c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>
        <v>34</v>
      </c>
      <c r="AE1256" s="24"/>
      <c r="AF1256" s="24"/>
      <c r="AG1256" s="24"/>
      <c r="AH1256" s="24">
        <v>20</v>
      </c>
      <c r="AI1256" s="24"/>
      <c r="AJ1256" s="24"/>
      <c r="AK1256" s="24"/>
      <c r="AL1256" s="34"/>
      <c r="AM1256" s="34"/>
      <c r="AN1256" s="34"/>
      <c r="AO1256" s="34"/>
      <c r="AP1256" s="34"/>
      <c r="AQ1256" s="34"/>
      <c r="AR1256" s="24"/>
    </row>
    <row r="1257" spans="1:44" ht="9.75">
      <c r="A1257" s="25" t="s">
        <v>402</v>
      </c>
      <c r="B1257" s="62">
        <v>34374</v>
      </c>
      <c r="C1257" s="114" t="s">
        <v>144</v>
      </c>
      <c r="D1257" s="29" t="s">
        <v>406</v>
      </c>
      <c r="E1257" s="24"/>
      <c r="F1257" s="24">
        <v>1</v>
      </c>
      <c r="G1257" s="24"/>
      <c r="H1257" s="24">
        <v>3</v>
      </c>
      <c r="I1257" s="24"/>
      <c r="J1257" s="24">
        <v>9</v>
      </c>
      <c r="K1257" s="24"/>
      <c r="L1257" s="24"/>
      <c r="M1257" s="24"/>
      <c r="N1257" s="24"/>
      <c r="O1257" s="24"/>
      <c r="P1257" s="24"/>
      <c r="Q1257" s="24"/>
      <c r="R1257" s="24"/>
      <c r="S1257" s="24"/>
      <c r="T1257" s="24">
        <v>65</v>
      </c>
      <c r="U1257" s="24"/>
      <c r="V1257" s="24">
        <v>6</v>
      </c>
      <c r="W1257" s="24">
        <v>16</v>
      </c>
      <c r="X1257" s="24">
        <v>73</v>
      </c>
      <c r="Y1257" s="24"/>
      <c r="Z1257" s="24">
        <v>28</v>
      </c>
      <c r="AA1257" s="24"/>
      <c r="AB1257" s="24">
        <v>12</v>
      </c>
      <c r="AC1257" s="24"/>
      <c r="AD1257" s="24"/>
      <c r="AE1257" s="24"/>
      <c r="AF1257" s="24"/>
      <c r="AG1257" s="24"/>
      <c r="AH1257" s="24"/>
      <c r="AI1257" s="24"/>
      <c r="AJ1257" s="24">
        <v>15</v>
      </c>
      <c r="AK1257" s="24"/>
      <c r="AL1257" s="34"/>
      <c r="AM1257" s="34"/>
      <c r="AN1257" s="34"/>
      <c r="AO1257" s="34"/>
      <c r="AP1257" s="34"/>
      <c r="AQ1257" s="34"/>
      <c r="AR1257" s="24"/>
    </row>
    <row r="1258" spans="1:44" ht="9.75">
      <c r="A1258" s="25" t="s">
        <v>402</v>
      </c>
      <c r="B1258" s="62">
        <v>34374</v>
      </c>
      <c r="C1258" s="114" t="s">
        <v>144</v>
      </c>
      <c r="D1258" s="29" t="s">
        <v>409</v>
      </c>
      <c r="E1258" s="24"/>
      <c r="F1258" s="24"/>
      <c r="G1258" s="24"/>
      <c r="H1258" s="24">
        <v>25</v>
      </c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>
        <v>5</v>
      </c>
      <c r="U1258" s="24"/>
      <c r="V1258" s="24">
        <v>5</v>
      </c>
      <c r="W1258" s="24"/>
      <c r="X1258" s="24"/>
      <c r="Y1258" s="24"/>
      <c r="Z1258" s="24"/>
      <c r="AA1258" s="24"/>
      <c r="AB1258" s="24">
        <v>3</v>
      </c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34"/>
      <c r="AM1258" s="34"/>
      <c r="AN1258" s="34"/>
      <c r="AO1258" s="34"/>
      <c r="AP1258" s="34"/>
      <c r="AQ1258" s="34"/>
      <c r="AR1258" s="24"/>
    </row>
    <row r="1259" spans="1:44" ht="9.75">
      <c r="A1259" s="25" t="s">
        <v>402</v>
      </c>
      <c r="B1259" s="62">
        <v>34374</v>
      </c>
      <c r="C1259" s="114" t="s">
        <v>144</v>
      </c>
      <c r="D1259" s="29" t="s">
        <v>407</v>
      </c>
      <c r="E1259" s="24"/>
      <c r="F1259" s="24"/>
      <c r="G1259" s="24"/>
      <c r="H1259" s="24">
        <v>7</v>
      </c>
      <c r="I1259" s="24"/>
      <c r="J1259" s="24"/>
      <c r="K1259" s="24"/>
      <c r="L1259" s="24"/>
      <c r="M1259" s="24"/>
      <c r="N1259" s="24"/>
      <c r="O1259" s="24"/>
      <c r="P1259" s="24"/>
      <c r="Q1259" s="24">
        <v>42</v>
      </c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34"/>
      <c r="AM1259" s="34"/>
      <c r="AN1259" s="34"/>
      <c r="AO1259" s="34"/>
      <c r="AP1259" s="34"/>
      <c r="AQ1259" s="34"/>
      <c r="AR1259" s="24"/>
    </row>
    <row r="1260" spans="1:44" ht="9.75">
      <c r="A1260" s="25" t="s">
        <v>402</v>
      </c>
      <c r="B1260" s="62">
        <v>34374</v>
      </c>
      <c r="C1260" s="114" t="s">
        <v>144</v>
      </c>
      <c r="D1260" s="29" t="s">
        <v>370</v>
      </c>
      <c r="E1260" s="24"/>
      <c r="F1260" s="24">
        <v>2</v>
      </c>
      <c r="G1260" s="24"/>
      <c r="H1260" s="24"/>
      <c r="I1260" s="24"/>
      <c r="J1260" s="24"/>
      <c r="K1260" s="24">
        <v>10</v>
      </c>
      <c r="L1260" s="24"/>
      <c r="M1260" s="24">
        <v>8</v>
      </c>
      <c r="N1260" s="24">
        <v>2</v>
      </c>
      <c r="O1260" s="24"/>
      <c r="P1260" s="24"/>
      <c r="Q1260" s="24"/>
      <c r="R1260" s="24"/>
      <c r="S1260" s="24"/>
      <c r="T1260" s="24">
        <v>35</v>
      </c>
      <c r="U1260" s="24"/>
      <c r="V1260" s="24">
        <v>2</v>
      </c>
      <c r="W1260" s="24"/>
      <c r="X1260" s="24">
        <v>5</v>
      </c>
      <c r="Y1260" s="24"/>
      <c r="Z1260" s="24"/>
      <c r="AA1260" s="24"/>
      <c r="AB1260" s="24"/>
      <c r="AC1260" s="24"/>
      <c r="AD1260" s="24"/>
      <c r="AE1260" s="24">
        <v>22</v>
      </c>
      <c r="AF1260" s="24"/>
      <c r="AG1260" s="24"/>
      <c r="AH1260" s="24">
        <v>11</v>
      </c>
      <c r="AI1260" s="24"/>
      <c r="AJ1260" s="24">
        <v>1</v>
      </c>
      <c r="AK1260" s="24"/>
      <c r="AL1260" s="34"/>
      <c r="AM1260" s="34"/>
      <c r="AN1260" s="34"/>
      <c r="AO1260" s="34"/>
      <c r="AP1260" s="34"/>
      <c r="AQ1260" s="34">
        <v>1</v>
      </c>
      <c r="AR1260" s="24"/>
    </row>
    <row r="1261" spans="1:44" ht="9.75">
      <c r="A1261" s="25" t="s">
        <v>402</v>
      </c>
      <c r="B1261" s="62">
        <v>34374</v>
      </c>
      <c r="C1261" s="114" t="s">
        <v>144</v>
      </c>
      <c r="D1261" s="29" t="s">
        <v>410</v>
      </c>
      <c r="E1261" s="24"/>
      <c r="F1261" s="24">
        <v>1</v>
      </c>
      <c r="G1261" s="24"/>
      <c r="H1261" s="24"/>
      <c r="I1261" s="24"/>
      <c r="J1261" s="24"/>
      <c r="K1261" s="24"/>
      <c r="L1261" s="24"/>
      <c r="M1261" s="24"/>
      <c r="N1261" s="24">
        <v>59</v>
      </c>
      <c r="O1261" s="24"/>
      <c r="P1261" s="24"/>
      <c r="Q1261" s="24"/>
      <c r="R1261" s="24"/>
      <c r="S1261" s="24"/>
      <c r="T1261" s="24">
        <v>137</v>
      </c>
      <c r="U1261" s="24"/>
      <c r="V1261" s="24">
        <v>4</v>
      </c>
      <c r="W1261" s="24"/>
      <c r="X1261" s="24"/>
      <c r="Y1261" s="24"/>
      <c r="Z1261" s="24"/>
      <c r="AA1261" s="24"/>
      <c r="AB1261" s="24"/>
      <c r="AC1261" s="24"/>
      <c r="AD1261" s="24">
        <v>5</v>
      </c>
      <c r="AE1261" s="24">
        <v>13</v>
      </c>
      <c r="AF1261" s="24"/>
      <c r="AG1261" s="24">
        <v>61</v>
      </c>
      <c r="AH1261" s="24">
        <v>42</v>
      </c>
      <c r="AI1261" s="24"/>
      <c r="AJ1261" s="24"/>
      <c r="AK1261" s="24"/>
      <c r="AL1261" s="34"/>
      <c r="AM1261" s="34"/>
      <c r="AN1261" s="34"/>
      <c r="AO1261" s="34"/>
      <c r="AP1261" s="34"/>
      <c r="AQ1261" s="34"/>
      <c r="AR1261" s="24"/>
    </row>
    <row r="1262" spans="1:44" ht="9.75">
      <c r="A1262" s="25" t="s">
        <v>402</v>
      </c>
      <c r="B1262" s="62">
        <v>34383</v>
      </c>
      <c r="C1262" s="114" t="s">
        <v>144</v>
      </c>
      <c r="D1262" s="29" t="s">
        <v>413</v>
      </c>
      <c r="E1262" s="24"/>
      <c r="F1262" s="24"/>
      <c r="G1262" s="24"/>
      <c r="H1262" s="24">
        <v>1</v>
      </c>
      <c r="I1262" s="24"/>
      <c r="J1262" s="24">
        <v>51</v>
      </c>
      <c r="K1262" s="24"/>
      <c r="L1262" s="24"/>
      <c r="M1262" s="24"/>
      <c r="N1262" s="24"/>
      <c r="O1262" s="24"/>
      <c r="P1262" s="24"/>
      <c r="Q1262" s="24">
        <v>14</v>
      </c>
      <c r="R1262" s="24">
        <v>2</v>
      </c>
      <c r="S1262" s="24"/>
      <c r="T1262" s="24">
        <v>6</v>
      </c>
      <c r="U1262" s="24"/>
      <c r="V1262" s="24"/>
      <c r="W1262" s="24"/>
      <c r="X1262" s="24"/>
      <c r="Y1262" s="24"/>
      <c r="Z1262" s="24"/>
      <c r="AA1262" s="24"/>
      <c r="AB1262" s="24">
        <v>13</v>
      </c>
      <c r="AC1262" s="24"/>
      <c r="AD1262" s="24"/>
      <c r="AE1262" s="24"/>
      <c r="AF1262" s="24"/>
      <c r="AG1262" s="24"/>
      <c r="AH1262" s="24"/>
      <c r="AI1262" s="24">
        <v>43</v>
      </c>
      <c r="AJ1262" s="24">
        <v>107</v>
      </c>
      <c r="AK1262" s="24"/>
      <c r="AL1262" s="34"/>
      <c r="AM1262" s="34"/>
      <c r="AN1262" s="34"/>
      <c r="AO1262" s="34"/>
      <c r="AP1262" s="34"/>
      <c r="AQ1262" s="34"/>
      <c r="AR1262" s="24"/>
    </row>
    <row r="1263" spans="1:44" ht="9.75">
      <c r="A1263" s="25" t="s">
        <v>402</v>
      </c>
      <c r="B1263" s="62">
        <v>34383</v>
      </c>
      <c r="C1263" s="114" t="s">
        <v>144</v>
      </c>
      <c r="D1263" s="29" t="s">
        <v>411</v>
      </c>
      <c r="E1263" s="24"/>
      <c r="F1263" s="24"/>
      <c r="G1263" s="24"/>
      <c r="H1263" s="24"/>
      <c r="I1263" s="24"/>
      <c r="J1263" s="24">
        <v>11</v>
      </c>
      <c r="K1263" s="24"/>
      <c r="L1263" s="24"/>
      <c r="M1263" s="24"/>
      <c r="N1263" s="24"/>
      <c r="O1263" s="24"/>
      <c r="P1263" s="24"/>
      <c r="Q1263" s="24"/>
      <c r="R1263" s="24">
        <v>2</v>
      </c>
      <c r="S1263" s="24"/>
      <c r="T1263" s="24">
        <v>9</v>
      </c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34"/>
      <c r="AM1263" s="34"/>
      <c r="AN1263" s="34"/>
      <c r="AO1263" s="34"/>
      <c r="AP1263" s="34"/>
      <c r="AQ1263" s="34"/>
      <c r="AR1263" s="24"/>
    </row>
    <row r="1264" spans="1:44" ht="9.75">
      <c r="A1264" s="25" t="s">
        <v>402</v>
      </c>
      <c r="B1264" s="62">
        <v>34383</v>
      </c>
      <c r="C1264" s="114" t="s">
        <v>144</v>
      </c>
      <c r="D1264" s="29" t="s">
        <v>405</v>
      </c>
      <c r="E1264" s="24"/>
      <c r="F1264" s="24"/>
      <c r="G1264" s="24"/>
      <c r="H1264" s="24">
        <v>5</v>
      </c>
      <c r="I1264" s="24"/>
      <c r="J1264" s="24">
        <v>2</v>
      </c>
      <c r="K1264" s="24"/>
      <c r="L1264" s="24"/>
      <c r="M1264" s="24">
        <v>8</v>
      </c>
      <c r="N1264" s="24"/>
      <c r="O1264" s="24"/>
      <c r="P1264" s="24"/>
      <c r="Q1264" s="24"/>
      <c r="R1264" s="24"/>
      <c r="S1264" s="24"/>
      <c r="T1264" s="24">
        <v>2</v>
      </c>
      <c r="U1264" s="24"/>
      <c r="V1264" s="24">
        <v>6</v>
      </c>
      <c r="W1264" s="24">
        <v>4</v>
      </c>
      <c r="X1264" s="24">
        <v>14</v>
      </c>
      <c r="Y1264" s="24"/>
      <c r="Z1264" s="24">
        <v>72</v>
      </c>
      <c r="AA1264" s="24"/>
      <c r="AB1264" s="24">
        <v>2</v>
      </c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34"/>
      <c r="AM1264" s="34"/>
      <c r="AN1264" s="34"/>
      <c r="AO1264" s="34"/>
      <c r="AP1264" s="34"/>
      <c r="AQ1264" s="34"/>
      <c r="AR1264" s="24"/>
    </row>
    <row r="1265" spans="1:44" ht="9.75">
      <c r="A1265" s="25" t="s">
        <v>402</v>
      </c>
      <c r="B1265" s="62">
        <v>34383</v>
      </c>
      <c r="C1265" s="114" t="s">
        <v>144</v>
      </c>
      <c r="D1265" s="29" t="s">
        <v>414</v>
      </c>
      <c r="E1265" s="24"/>
      <c r="F1265" s="24"/>
      <c r="G1265" s="24"/>
      <c r="H1265" s="24">
        <v>13</v>
      </c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>
        <v>33</v>
      </c>
      <c r="U1265" s="24"/>
      <c r="V1265" s="24">
        <v>13</v>
      </c>
      <c r="W1265" s="24">
        <v>1</v>
      </c>
      <c r="X1265" s="24"/>
      <c r="Y1265" s="24"/>
      <c r="Z1265" s="24"/>
      <c r="AA1265" s="24"/>
      <c r="AB1265" s="24">
        <v>17</v>
      </c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34"/>
      <c r="AM1265" s="34"/>
      <c r="AN1265" s="34"/>
      <c r="AO1265" s="34"/>
      <c r="AP1265" s="34"/>
      <c r="AQ1265" s="34"/>
      <c r="AR1265" s="24"/>
    </row>
    <row r="1266" spans="1:44" ht="9.75">
      <c r="A1266" s="25" t="s">
        <v>402</v>
      </c>
      <c r="B1266" s="62">
        <v>34383</v>
      </c>
      <c r="C1266" s="114" t="s">
        <v>144</v>
      </c>
      <c r="D1266" s="29" t="s">
        <v>134</v>
      </c>
      <c r="E1266" s="24"/>
      <c r="F1266" s="24"/>
      <c r="G1266" s="24">
        <v>4</v>
      </c>
      <c r="H1266" s="24"/>
      <c r="I1266" s="24"/>
      <c r="J1266" s="24"/>
      <c r="K1266" s="24"/>
      <c r="L1266" s="24"/>
      <c r="M1266" s="24">
        <v>9</v>
      </c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>
        <v>27</v>
      </c>
      <c r="AE1266" s="24"/>
      <c r="AF1266" s="24"/>
      <c r="AG1266" s="24"/>
      <c r="AH1266" s="24">
        <v>21</v>
      </c>
      <c r="AI1266" s="24"/>
      <c r="AJ1266" s="24"/>
      <c r="AK1266" s="24"/>
      <c r="AL1266" s="34"/>
      <c r="AM1266" s="34"/>
      <c r="AN1266" s="34"/>
      <c r="AO1266" s="34"/>
      <c r="AP1266" s="34"/>
      <c r="AQ1266" s="34"/>
      <c r="AR1266" s="24"/>
    </row>
    <row r="1267" spans="1:44" ht="9.75">
      <c r="A1267" s="25" t="s">
        <v>402</v>
      </c>
      <c r="B1267" s="62">
        <v>34383</v>
      </c>
      <c r="C1267" s="114" t="s">
        <v>144</v>
      </c>
      <c r="D1267" s="29" t="s">
        <v>406</v>
      </c>
      <c r="E1267" s="24"/>
      <c r="F1267" s="24"/>
      <c r="G1267" s="24"/>
      <c r="H1267" s="24">
        <v>9</v>
      </c>
      <c r="I1267" s="24"/>
      <c r="J1267" s="24">
        <v>13</v>
      </c>
      <c r="K1267" s="24"/>
      <c r="L1267" s="24"/>
      <c r="M1267" s="24"/>
      <c r="N1267" s="24"/>
      <c r="O1267" s="24"/>
      <c r="P1267" s="24"/>
      <c r="Q1267" s="24"/>
      <c r="R1267" s="24"/>
      <c r="S1267" s="24"/>
      <c r="T1267" s="24">
        <v>27</v>
      </c>
      <c r="U1267" s="24"/>
      <c r="V1267" s="24">
        <v>23</v>
      </c>
      <c r="W1267" s="24">
        <v>3</v>
      </c>
      <c r="X1267" s="24"/>
      <c r="Y1267" s="24"/>
      <c r="Z1267" s="24">
        <v>4</v>
      </c>
      <c r="AA1267" s="24"/>
      <c r="AB1267" s="24">
        <v>9</v>
      </c>
      <c r="AC1267" s="24"/>
      <c r="AD1267" s="24">
        <v>14</v>
      </c>
      <c r="AE1267" s="24"/>
      <c r="AF1267" s="24"/>
      <c r="AG1267" s="24"/>
      <c r="AH1267" s="24"/>
      <c r="AI1267" s="24"/>
      <c r="AJ1267" s="24"/>
      <c r="AK1267" s="24"/>
      <c r="AL1267" s="34"/>
      <c r="AM1267" s="34"/>
      <c r="AN1267" s="34"/>
      <c r="AO1267" s="34"/>
      <c r="AP1267" s="34"/>
      <c r="AQ1267" s="34"/>
      <c r="AR1267" s="24"/>
    </row>
    <row r="1268" spans="1:44" ht="9.75">
      <c r="A1268" s="25" t="s">
        <v>402</v>
      </c>
      <c r="B1268" s="62">
        <v>34383</v>
      </c>
      <c r="C1268" s="114" t="s">
        <v>144</v>
      </c>
      <c r="D1268" s="29" t="s">
        <v>409</v>
      </c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>
        <v>1</v>
      </c>
      <c r="R1268" s="24"/>
      <c r="S1268" s="24"/>
      <c r="T1268" s="24">
        <v>2</v>
      </c>
      <c r="U1268" s="24"/>
      <c r="V1268" s="24"/>
      <c r="W1268" s="24">
        <v>2</v>
      </c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34"/>
      <c r="AM1268" s="34"/>
      <c r="AN1268" s="34"/>
      <c r="AO1268" s="34"/>
      <c r="AP1268" s="34"/>
      <c r="AQ1268" s="34"/>
      <c r="AR1268" s="24"/>
    </row>
    <row r="1269" spans="1:44" ht="9.75">
      <c r="A1269" s="25" t="s">
        <v>402</v>
      </c>
      <c r="B1269" s="62">
        <v>34383</v>
      </c>
      <c r="C1269" s="114" t="s">
        <v>144</v>
      </c>
      <c r="D1269" s="29" t="s">
        <v>407</v>
      </c>
      <c r="E1269" s="24"/>
      <c r="F1269" s="24">
        <v>5</v>
      </c>
      <c r="G1269" s="24"/>
      <c r="H1269" s="24">
        <v>7</v>
      </c>
      <c r="I1269" s="24"/>
      <c r="J1269" s="24">
        <v>23</v>
      </c>
      <c r="K1269" s="24"/>
      <c r="L1269" s="24"/>
      <c r="M1269" s="24"/>
      <c r="N1269" s="24">
        <v>46</v>
      </c>
      <c r="O1269" s="24"/>
      <c r="P1269" s="24"/>
      <c r="Q1269" s="24">
        <v>7</v>
      </c>
      <c r="R1269" s="24"/>
      <c r="S1269" s="24"/>
      <c r="T1269" s="24">
        <v>181</v>
      </c>
      <c r="U1269" s="24"/>
      <c r="V1269" s="24">
        <v>46</v>
      </c>
      <c r="W1269" s="24">
        <v>52</v>
      </c>
      <c r="X1269" s="24">
        <v>48</v>
      </c>
      <c r="Y1269" s="24"/>
      <c r="Z1269" s="24"/>
      <c r="AA1269" s="24"/>
      <c r="AB1269" s="24">
        <v>10</v>
      </c>
      <c r="AC1269" s="24"/>
      <c r="AD1269" s="24">
        <v>3</v>
      </c>
      <c r="AE1269" s="24"/>
      <c r="AF1269" s="24"/>
      <c r="AG1269" s="24">
        <v>66</v>
      </c>
      <c r="AH1269" s="24">
        <v>7</v>
      </c>
      <c r="AI1269" s="24"/>
      <c r="AJ1269" s="24"/>
      <c r="AK1269" s="24"/>
      <c r="AL1269" s="34"/>
      <c r="AM1269" s="34"/>
      <c r="AN1269" s="34"/>
      <c r="AO1269" s="34"/>
      <c r="AP1269" s="34"/>
      <c r="AQ1269" s="34"/>
      <c r="AR1269" s="24"/>
    </row>
    <row r="1270" spans="1:44" ht="9.75">
      <c r="A1270" s="25" t="s">
        <v>402</v>
      </c>
      <c r="B1270" s="62">
        <v>34383</v>
      </c>
      <c r="C1270" s="114" t="s">
        <v>144</v>
      </c>
      <c r="D1270" s="29" t="s">
        <v>370</v>
      </c>
      <c r="E1270" s="24"/>
      <c r="F1270" s="24"/>
      <c r="G1270" s="24"/>
      <c r="H1270" s="24"/>
      <c r="I1270" s="24"/>
      <c r="J1270" s="24">
        <v>12</v>
      </c>
      <c r="K1270" s="24">
        <v>3</v>
      </c>
      <c r="L1270" s="24"/>
      <c r="M1270" s="24">
        <v>3</v>
      </c>
      <c r="N1270" s="24"/>
      <c r="O1270" s="24"/>
      <c r="P1270" s="24"/>
      <c r="Q1270" s="24"/>
      <c r="R1270" s="24"/>
      <c r="S1270" s="24"/>
      <c r="T1270" s="24">
        <v>29</v>
      </c>
      <c r="U1270" s="24"/>
      <c r="V1270" s="24"/>
      <c r="W1270" s="24">
        <v>6</v>
      </c>
      <c r="X1270" s="24"/>
      <c r="Y1270" s="24"/>
      <c r="Z1270" s="24"/>
      <c r="AA1270" s="24"/>
      <c r="AB1270" s="24"/>
      <c r="AC1270" s="24"/>
      <c r="AD1270" s="24"/>
      <c r="AE1270" s="24">
        <v>36</v>
      </c>
      <c r="AF1270" s="24"/>
      <c r="AG1270" s="24"/>
      <c r="AH1270" s="24"/>
      <c r="AI1270" s="24"/>
      <c r="AJ1270" s="24"/>
      <c r="AK1270" s="24"/>
      <c r="AL1270" s="34"/>
      <c r="AM1270" s="34"/>
      <c r="AN1270" s="34"/>
      <c r="AO1270" s="34"/>
      <c r="AP1270" s="34"/>
      <c r="AQ1270" s="34"/>
      <c r="AR1270" s="24"/>
    </row>
    <row r="1271" spans="1:44" ht="9.75">
      <c r="A1271" s="25" t="s">
        <v>402</v>
      </c>
      <c r="B1271" s="62">
        <v>34383</v>
      </c>
      <c r="C1271" s="114" t="s">
        <v>144</v>
      </c>
      <c r="D1271" s="29" t="s">
        <v>410</v>
      </c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34"/>
      <c r="AM1271" s="34"/>
      <c r="AN1271" s="34"/>
      <c r="AO1271" s="34"/>
      <c r="AP1271" s="34"/>
      <c r="AQ1271" s="34"/>
      <c r="AR1271" s="24"/>
    </row>
    <row r="1272" spans="1:44" ht="9.75">
      <c r="A1272" s="25" t="s">
        <v>402</v>
      </c>
      <c r="B1272" s="62">
        <v>34391</v>
      </c>
      <c r="C1272" s="114" t="s">
        <v>144</v>
      </c>
      <c r="D1272" s="29" t="s">
        <v>413</v>
      </c>
      <c r="E1272" s="24"/>
      <c r="F1272" s="24"/>
      <c r="G1272" s="24"/>
      <c r="H1272" s="24">
        <v>3</v>
      </c>
      <c r="I1272" s="24"/>
      <c r="J1272" s="24"/>
      <c r="K1272" s="24"/>
      <c r="L1272" s="24"/>
      <c r="M1272" s="24"/>
      <c r="N1272" s="24"/>
      <c r="O1272" s="24"/>
      <c r="P1272" s="24"/>
      <c r="Q1272" s="24">
        <v>4</v>
      </c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>
        <v>4</v>
      </c>
      <c r="AC1272" s="24"/>
      <c r="AD1272" s="24"/>
      <c r="AE1272" s="24"/>
      <c r="AF1272" s="24"/>
      <c r="AG1272" s="24"/>
      <c r="AH1272" s="24"/>
      <c r="AI1272" s="24">
        <v>27</v>
      </c>
      <c r="AJ1272" s="24"/>
      <c r="AK1272" s="24"/>
      <c r="AL1272" s="34"/>
      <c r="AM1272" s="34"/>
      <c r="AN1272" s="34"/>
      <c r="AO1272" s="34"/>
      <c r="AP1272" s="34"/>
      <c r="AQ1272" s="34"/>
      <c r="AR1272" s="24"/>
    </row>
    <row r="1273" spans="1:44" ht="9.75">
      <c r="A1273" s="25" t="s">
        <v>402</v>
      </c>
      <c r="B1273" s="62">
        <v>34391</v>
      </c>
      <c r="C1273" s="114" t="s">
        <v>144</v>
      </c>
      <c r="D1273" s="29" t="s">
        <v>411</v>
      </c>
      <c r="E1273" s="24"/>
      <c r="F1273" s="24"/>
      <c r="G1273" s="24"/>
      <c r="H1273" s="24">
        <v>11</v>
      </c>
      <c r="I1273" s="24"/>
      <c r="J1273" s="24"/>
      <c r="K1273" s="24"/>
      <c r="L1273" s="24"/>
      <c r="M1273" s="24"/>
      <c r="N1273" s="24"/>
      <c r="O1273" s="24"/>
      <c r="P1273" s="24"/>
      <c r="Q1273" s="24">
        <v>26</v>
      </c>
      <c r="R1273" s="24">
        <v>2</v>
      </c>
      <c r="S1273" s="24"/>
      <c r="T1273" s="24">
        <v>21</v>
      </c>
      <c r="U1273" s="24"/>
      <c r="V1273" s="30">
        <v>20</v>
      </c>
      <c r="W1273" s="24">
        <v>35</v>
      </c>
      <c r="X1273" s="24"/>
      <c r="Y1273" s="24"/>
      <c r="Z1273" s="24"/>
      <c r="AA1273" s="24"/>
      <c r="AB1273" s="24">
        <v>21</v>
      </c>
      <c r="AC1273" s="24">
        <v>3</v>
      </c>
      <c r="AD1273" s="24"/>
      <c r="AE1273" s="24"/>
      <c r="AF1273" s="24"/>
      <c r="AG1273" s="24"/>
      <c r="AH1273" s="24"/>
      <c r="AI1273" s="24">
        <v>5</v>
      </c>
      <c r="AJ1273" s="24"/>
      <c r="AK1273" s="24"/>
      <c r="AL1273" s="34"/>
      <c r="AM1273" s="34"/>
      <c r="AN1273" s="34"/>
      <c r="AO1273" s="34"/>
      <c r="AP1273" s="34"/>
      <c r="AQ1273" s="34"/>
      <c r="AR1273" s="24"/>
    </row>
    <row r="1274" spans="1:44" ht="9.75">
      <c r="A1274" s="25" t="s">
        <v>402</v>
      </c>
      <c r="B1274" s="62">
        <v>34391</v>
      </c>
      <c r="C1274" s="114" t="s">
        <v>144</v>
      </c>
      <c r="D1274" s="29" t="s">
        <v>405</v>
      </c>
      <c r="E1274" s="24"/>
      <c r="F1274" s="24"/>
      <c r="G1274" s="24"/>
      <c r="H1274" s="24">
        <v>5</v>
      </c>
      <c r="I1274" s="24"/>
      <c r="J1274" s="24">
        <v>83</v>
      </c>
      <c r="K1274" s="24"/>
      <c r="L1274" s="24"/>
      <c r="M1274" s="24">
        <v>20</v>
      </c>
      <c r="N1274" s="24"/>
      <c r="O1274" s="24"/>
      <c r="P1274" s="24"/>
      <c r="Q1274" s="24"/>
      <c r="R1274" s="24"/>
      <c r="S1274" s="24"/>
      <c r="T1274" s="24">
        <v>40</v>
      </c>
      <c r="U1274" s="24"/>
      <c r="V1274" s="24">
        <v>29</v>
      </c>
      <c r="W1274" s="24">
        <v>24</v>
      </c>
      <c r="X1274" s="24">
        <v>18</v>
      </c>
      <c r="Y1274" s="24">
        <v>3</v>
      </c>
      <c r="Z1274" s="24">
        <v>72</v>
      </c>
      <c r="AA1274" s="24"/>
      <c r="AB1274" s="24">
        <v>19</v>
      </c>
      <c r="AC1274" s="24"/>
      <c r="AD1274" s="24"/>
      <c r="AE1274" s="24"/>
      <c r="AF1274" s="24"/>
      <c r="AG1274" s="24"/>
      <c r="AH1274" s="24">
        <v>7</v>
      </c>
      <c r="AI1274" s="24"/>
      <c r="AJ1274" s="24">
        <v>51</v>
      </c>
      <c r="AK1274" s="24"/>
      <c r="AL1274" s="34"/>
      <c r="AM1274" s="34"/>
      <c r="AN1274" s="34"/>
      <c r="AO1274" s="34"/>
      <c r="AP1274" s="34"/>
      <c r="AQ1274" s="34"/>
      <c r="AR1274" s="24"/>
    </row>
    <row r="1275" spans="1:44" ht="9.75">
      <c r="A1275" s="25" t="s">
        <v>402</v>
      </c>
      <c r="B1275" s="62">
        <v>34391</v>
      </c>
      <c r="C1275" s="114" t="s">
        <v>144</v>
      </c>
      <c r="D1275" s="29" t="s">
        <v>414</v>
      </c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34"/>
      <c r="AM1275" s="34"/>
      <c r="AN1275" s="34"/>
      <c r="AO1275" s="34"/>
      <c r="AP1275" s="34"/>
      <c r="AQ1275" s="34"/>
      <c r="AR1275" s="24"/>
    </row>
    <row r="1276" spans="1:44" ht="9.75">
      <c r="A1276" s="25" t="s">
        <v>402</v>
      </c>
      <c r="B1276" s="62">
        <v>34391</v>
      </c>
      <c r="C1276" s="114" t="s">
        <v>144</v>
      </c>
      <c r="D1276" s="29" t="s">
        <v>134</v>
      </c>
      <c r="E1276" s="24"/>
      <c r="F1276" s="24"/>
      <c r="G1276" s="24">
        <v>5</v>
      </c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>
        <v>37</v>
      </c>
      <c r="AE1276" s="24"/>
      <c r="AF1276" s="24"/>
      <c r="AG1276" s="24"/>
      <c r="AH1276" s="24">
        <v>25</v>
      </c>
      <c r="AI1276" s="24"/>
      <c r="AJ1276" s="24"/>
      <c r="AK1276" s="24"/>
      <c r="AL1276" s="34"/>
      <c r="AM1276" s="34"/>
      <c r="AN1276" s="34"/>
      <c r="AO1276" s="34"/>
      <c r="AP1276" s="34"/>
      <c r="AQ1276" s="34"/>
      <c r="AR1276" s="24"/>
    </row>
    <row r="1277" spans="1:44" ht="9.75">
      <c r="A1277" s="25" t="s">
        <v>402</v>
      </c>
      <c r="B1277" s="62">
        <v>34391</v>
      </c>
      <c r="C1277" s="114" t="s">
        <v>144</v>
      </c>
      <c r="D1277" s="29" t="s">
        <v>406</v>
      </c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34"/>
      <c r="AM1277" s="34"/>
      <c r="AN1277" s="34"/>
      <c r="AO1277" s="34"/>
      <c r="AP1277" s="34"/>
      <c r="AQ1277" s="34"/>
      <c r="AR1277" s="24"/>
    </row>
    <row r="1278" spans="1:44" ht="9.75">
      <c r="A1278" s="25" t="s">
        <v>402</v>
      </c>
      <c r="B1278" s="62">
        <v>34391</v>
      </c>
      <c r="C1278" s="114" t="s">
        <v>144</v>
      </c>
      <c r="D1278" s="29" t="s">
        <v>409</v>
      </c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>
        <v>7</v>
      </c>
      <c r="U1278" s="24"/>
      <c r="V1278" s="24">
        <v>14</v>
      </c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34"/>
      <c r="AM1278" s="34"/>
      <c r="AN1278" s="34"/>
      <c r="AO1278" s="34"/>
      <c r="AP1278" s="34"/>
      <c r="AQ1278" s="34"/>
      <c r="AR1278" s="24"/>
    </row>
    <row r="1279" spans="1:44" ht="9.75">
      <c r="A1279" s="25" t="s">
        <v>402</v>
      </c>
      <c r="B1279" s="62">
        <v>34391</v>
      </c>
      <c r="C1279" s="114" t="s">
        <v>144</v>
      </c>
      <c r="D1279" s="29" t="s">
        <v>407</v>
      </c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34"/>
      <c r="AM1279" s="34"/>
      <c r="AN1279" s="34"/>
      <c r="AO1279" s="34"/>
      <c r="AP1279" s="34"/>
      <c r="AQ1279" s="34"/>
      <c r="AR1279" s="24"/>
    </row>
    <row r="1280" spans="1:44" ht="9.75">
      <c r="A1280" s="25" t="s">
        <v>402</v>
      </c>
      <c r="B1280" s="62">
        <v>34391</v>
      </c>
      <c r="C1280" s="114" t="s">
        <v>144</v>
      </c>
      <c r="D1280" s="29" t="s">
        <v>370</v>
      </c>
      <c r="E1280" s="24"/>
      <c r="F1280" s="24">
        <v>2</v>
      </c>
      <c r="G1280" s="24"/>
      <c r="H1280" s="24"/>
      <c r="I1280" s="24"/>
      <c r="J1280" s="24">
        <v>25</v>
      </c>
      <c r="K1280" s="24">
        <v>5</v>
      </c>
      <c r="L1280" s="24"/>
      <c r="M1280" s="24"/>
      <c r="N1280" s="24"/>
      <c r="O1280" s="24"/>
      <c r="P1280" s="24"/>
      <c r="Q1280" s="24">
        <v>6</v>
      </c>
      <c r="R1280" s="24"/>
      <c r="S1280" s="24"/>
      <c r="T1280" s="24">
        <v>23</v>
      </c>
      <c r="U1280" s="24"/>
      <c r="V1280" s="24">
        <v>8</v>
      </c>
      <c r="W1280" s="24">
        <v>5</v>
      </c>
      <c r="X1280" s="24"/>
      <c r="Y1280" s="24"/>
      <c r="Z1280" s="24"/>
      <c r="AA1280" s="24"/>
      <c r="AB1280" s="24"/>
      <c r="AC1280" s="24"/>
      <c r="AD1280" s="24"/>
      <c r="AE1280" s="24">
        <v>7</v>
      </c>
      <c r="AF1280" s="24"/>
      <c r="AG1280" s="24"/>
      <c r="AH1280" s="24"/>
      <c r="AI1280" s="24"/>
      <c r="AJ1280" s="24">
        <v>2</v>
      </c>
      <c r="AK1280" s="24"/>
      <c r="AL1280" s="34"/>
      <c r="AM1280" s="34"/>
      <c r="AN1280" s="34"/>
      <c r="AO1280" s="34"/>
      <c r="AP1280" s="34"/>
      <c r="AQ1280" s="34"/>
      <c r="AR1280" s="24"/>
    </row>
    <row r="1281" spans="1:44" ht="9.75">
      <c r="A1281" s="25" t="s">
        <v>402</v>
      </c>
      <c r="B1281" s="62">
        <v>34391</v>
      </c>
      <c r="C1281" s="114" t="s">
        <v>144</v>
      </c>
      <c r="D1281" s="29" t="s">
        <v>410</v>
      </c>
      <c r="E1281" s="24"/>
      <c r="F1281" s="24">
        <v>3</v>
      </c>
      <c r="G1281" s="24"/>
      <c r="H1281" s="24"/>
      <c r="I1281" s="24"/>
      <c r="J1281" s="24"/>
      <c r="K1281" s="24"/>
      <c r="L1281" s="24"/>
      <c r="M1281" s="24"/>
      <c r="N1281" s="24">
        <v>44</v>
      </c>
      <c r="O1281" s="24"/>
      <c r="P1281" s="24"/>
      <c r="Q1281" s="24"/>
      <c r="R1281" s="24"/>
      <c r="S1281" s="24"/>
      <c r="T1281" s="24">
        <v>178</v>
      </c>
      <c r="U1281" s="24"/>
      <c r="V1281" s="30">
        <v>3</v>
      </c>
      <c r="W1281" s="24"/>
      <c r="X1281" s="24"/>
      <c r="Y1281" s="24"/>
      <c r="Z1281" s="24"/>
      <c r="AA1281" s="24"/>
      <c r="AB1281" s="24"/>
      <c r="AC1281" s="24"/>
      <c r="AD1281" s="24">
        <v>7</v>
      </c>
      <c r="AE1281" s="24">
        <v>28</v>
      </c>
      <c r="AF1281" s="24"/>
      <c r="AG1281" s="24">
        <v>68</v>
      </c>
      <c r="AH1281" s="24">
        <v>3</v>
      </c>
      <c r="AI1281" s="24"/>
      <c r="AJ1281" s="24">
        <v>7</v>
      </c>
      <c r="AK1281" s="24"/>
      <c r="AL1281" s="34"/>
      <c r="AM1281" s="34"/>
      <c r="AN1281" s="34"/>
      <c r="AO1281" s="34"/>
      <c r="AP1281" s="34"/>
      <c r="AQ1281" s="34"/>
      <c r="AR1281" s="24"/>
    </row>
    <row r="1282" spans="1:44" ht="9.75">
      <c r="A1282" s="25" t="s">
        <v>402</v>
      </c>
      <c r="B1282" s="62">
        <v>34408</v>
      </c>
      <c r="C1282" s="114" t="s">
        <v>144</v>
      </c>
      <c r="D1282" s="29" t="s">
        <v>413</v>
      </c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34"/>
      <c r="AM1282" s="34"/>
      <c r="AN1282" s="34"/>
      <c r="AO1282" s="34"/>
      <c r="AP1282" s="34"/>
      <c r="AQ1282" s="34"/>
      <c r="AR1282" s="24"/>
    </row>
    <row r="1283" spans="1:44" ht="9.75">
      <c r="A1283" s="25" t="s">
        <v>402</v>
      </c>
      <c r="B1283" s="62">
        <v>34408</v>
      </c>
      <c r="C1283" s="114" t="s">
        <v>144</v>
      </c>
      <c r="D1283" s="29" t="s">
        <v>411</v>
      </c>
      <c r="E1283" s="24"/>
      <c r="F1283" s="24"/>
      <c r="G1283" s="24"/>
      <c r="H1283" s="24">
        <v>13</v>
      </c>
      <c r="I1283" s="24"/>
      <c r="J1283" s="24"/>
      <c r="K1283" s="24"/>
      <c r="L1283" s="24"/>
      <c r="M1283" s="24"/>
      <c r="N1283" s="24"/>
      <c r="O1283" s="24"/>
      <c r="P1283" s="24"/>
      <c r="Q1283" s="24">
        <v>6</v>
      </c>
      <c r="R1283" s="24"/>
      <c r="S1283" s="24"/>
      <c r="T1283" s="24">
        <v>9</v>
      </c>
      <c r="U1283" s="24"/>
      <c r="V1283" s="24"/>
      <c r="W1283" s="24">
        <v>1</v>
      </c>
      <c r="X1283" s="24"/>
      <c r="Y1283" s="24"/>
      <c r="Z1283" s="24"/>
      <c r="AA1283" s="24"/>
      <c r="AB1283" s="24">
        <v>8</v>
      </c>
      <c r="AC1283" s="24">
        <v>3</v>
      </c>
      <c r="AD1283" s="24"/>
      <c r="AE1283" s="24"/>
      <c r="AF1283" s="24"/>
      <c r="AG1283" s="24"/>
      <c r="AH1283" s="24"/>
      <c r="AI1283" s="24">
        <v>9</v>
      </c>
      <c r="AJ1283" s="24"/>
      <c r="AK1283" s="24"/>
      <c r="AL1283" s="34"/>
      <c r="AM1283" s="34"/>
      <c r="AN1283" s="34"/>
      <c r="AO1283" s="34"/>
      <c r="AP1283" s="34"/>
      <c r="AQ1283" s="34"/>
      <c r="AR1283" s="24"/>
    </row>
    <row r="1284" spans="1:44" ht="9.75">
      <c r="A1284" s="25" t="s">
        <v>402</v>
      </c>
      <c r="B1284" s="62">
        <v>34408</v>
      </c>
      <c r="C1284" s="114" t="s">
        <v>144</v>
      </c>
      <c r="D1284" s="29" t="s">
        <v>405</v>
      </c>
      <c r="E1284" s="24"/>
      <c r="F1284" s="24"/>
      <c r="G1284" s="24"/>
      <c r="H1284" s="24">
        <v>2</v>
      </c>
      <c r="I1284" s="24"/>
      <c r="J1284" s="24">
        <v>22</v>
      </c>
      <c r="K1284" s="24"/>
      <c r="L1284" s="24"/>
      <c r="M1284" s="24"/>
      <c r="N1284" s="24"/>
      <c r="O1284" s="24"/>
      <c r="P1284" s="24"/>
      <c r="Q1284" s="24">
        <v>4</v>
      </c>
      <c r="R1284" s="24"/>
      <c r="S1284" s="24"/>
      <c r="T1284" s="24">
        <v>13</v>
      </c>
      <c r="U1284" s="24"/>
      <c r="V1284" s="24">
        <v>1</v>
      </c>
      <c r="W1284" s="24">
        <v>10</v>
      </c>
      <c r="X1284" s="24"/>
      <c r="Y1284" s="24"/>
      <c r="Z1284" s="24">
        <v>20</v>
      </c>
      <c r="AA1284" s="24"/>
      <c r="AB1284" s="24">
        <v>19</v>
      </c>
      <c r="AC1284" s="24"/>
      <c r="AD1284" s="24"/>
      <c r="AE1284" s="24"/>
      <c r="AF1284" s="24"/>
      <c r="AG1284" s="24"/>
      <c r="AH1284" s="24"/>
      <c r="AI1284" s="24"/>
      <c r="AJ1284" s="24">
        <v>17</v>
      </c>
      <c r="AK1284" s="24"/>
      <c r="AL1284" s="34"/>
      <c r="AM1284" s="34"/>
      <c r="AN1284" s="34"/>
      <c r="AO1284" s="34"/>
      <c r="AP1284" s="34"/>
      <c r="AQ1284" s="34"/>
      <c r="AR1284" s="24"/>
    </row>
    <row r="1285" spans="1:44" ht="9.75">
      <c r="A1285" s="25" t="s">
        <v>402</v>
      </c>
      <c r="B1285" s="62">
        <v>34408</v>
      </c>
      <c r="C1285" s="114" t="s">
        <v>144</v>
      </c>
      <c r="D1285" s="29" t="s">
        <v>414</v>
      </c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>
        <v>11</v>
      </c>
      <c r="W1285" s="24">
        <v>2</v>
      </c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34"/>
      <c r="AM1285" s="34"/>
      <c r="AN1285" s="34"/>
      <c r="AO1285" s="34"/>
      <c r="AP1285" s="34"/>
      <c r="AQ1285" s="34"/>
      <c r="AR1285" s="24"/>
    </row>
    <row r="1286" spans="1:44" ht="9.75">
      <c r="A1286" s="25" t="s">
        <v>402</v>
      </c>
      <c r="B1286" s="62">
        <v>34408</v>
      </c>
      <c r="C1286" s="114" t="s">
        <v>144</v>
      </c>
      <c r="D1286" s="29" t="s">
        <v>134</v>
      </c>
      <c r="E1286" s="24"/>
      <c r="F1286" s="24"/>
      <c r="G1286" s="24">
        <v>5</v>
      </c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>
        <v>4</v>
      </c>
      <c r="AA1286" s="24">
        <v>1</v>
      </c>
      <c r="AB1286" s="24"/>
      <c r="AC1286" s="24"/>
      <c r="AD1286" s="24">
        <v>15</v>
      </c>
      <c r="AE1286" s="24"/>
      <c r="AF1286" s="24">
        <v>1</v>
      </c>
      <c r="AG1286" s="24"/>
      <c r="AH1286" s="24">
        <v>14</v>
      </c>
      <c r="AI1286" s="24"/>
      <c r="AJ1286" s="24"/>
      <c r="AK1286" s="24"/>
      <c r="AL1286" s="34"/>
      <c r="AM1286" s="34"/>
      <c r="AN1286" s="34"/>
      <c r="AO1286" s="34"/>
      <c r="AP1286" s="34"/>
      <c r="AQ1286" s="34"/>
      <c r="AR1286" s="24"/>
    </row>
    <row r="1287" spans="1:44" ht="9.75">
      <c r="A1287" s="25" t="s">
        <v>402</v>
      </c>
      <c r="B1287" s="62">
        <v>34408</v>
      </c>
      <c r="C1287" s="114" t="s">
        <v>144</v>
      </c>
      <c r="D1287" s="29" t="s">
        <v>406</v>
      </c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>
        <v>2</v>
      </c>
      <c r="Y1287" s="24"/>
      <c r="Z1287" s="24">
        <v>2</v>
      </c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34"/>
      <c r="AM1287" s="34"/>
      <c r="AN1287" s="34"/>
      <c r="AO1287" s="34"/>
      <c r="AP1287" s="34"/>
      <c r="AQ1287" s="34"/>
      <c r="AR1287" s="24"/>
    </row>
    <row r="1288" spans="1:44" ht="9.75">
      <c r="A1288" s="25" t="s">
        <v>402</v>
      </c>
      <c r="B1288" s="62">
        <v>34408</v>
      </c>
      <c r="C1288" s="114" t="s">
        <v>144</v>
      </c>
      <c r="D1288" s="29" t="s">
        <v>409</v>
      </c>
      <c r="E1288" s="24"/>
      <c r="F1288" s="24"/>
      <c r="G1288" s="24"/>
      <c r="H1288" s="24">
        <v>1</v>
      </c>
      <c r="I1288" s="24"/>
      <c r="J1288" s="24"/>
      <c r="K1288" s="24"/>
      <c r="L1288" s="24"/>
      <c r="M1288" s="24"/>
      <c r="N1288" s="24"/>
      <c r="O1288" s="24"/>
      <c r="P1288" s="24"/>
      <c r="Q1288" s="24">
        <v>5</v>
      </c>
      <c r="R1288" s="24"/>
      <c r="S1288" s="24"/>
      <c r="T1288" s="24">
        <v>12</v>
      </c>
      <c r="U1288" s="24"/>
      <c r="V1288" s="24">
        <v>23</v>
      </c>
      <c r="W1288" s="24">
        <v>2</v>
      </c>
      <c r="X1288" s="24"/>
      <c r="Y1288" s="24"/>
      <c r="Z1288" s="24">
        <v>5</v>
      </c>
      <c r="AA1288" s="24"/>
      <c r="AB1288" s="24">
        <v>2</v>
      </c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34"/>
      <c r="AM1288" s="34"/>
      <c r="AN1288" s="34"/>
      <c r="AO1288" s="34"/>
      <c r="AP1288" s="34"/>
      <c r="AQ1288" s="34"/>
      <c r="AR1288" s="24"/>
    </row>
    <row r="1289" spans="1:44" ht="9.75">
      <c r="A1289" s="25" t="s">
        <v>402</v>
      </c>
      <c r="B1289" s="62">
        <v>34408</v>
      </c>
      <c r="C1289" s="114" t="s">
        <v>144</v>
      </c>
      <c r="D1289" s="29" t="s">
        <v>407</v>
      </c>
      <c r="E1289" s="24"/>
      <c r="F1289" s="24"/>
      <c r="G1289" s="24"/>
      <c r="H1289" s="24"/>
      <c r="I1289" s="24"/>
      <c r="J1289" s="30">
        <v>23</v>
      </c>
      <c r="K1289" s="24"/>
      <c r="L1289" s="24"/>
      <c r="M1289" s="24"/>
      <c r="N1289" s="24">
        <v>19</v>
      </c>
      <c r="O1289" s="24"/>
      <c r="P1289" s="24"/>
      <c r="Q1289" s="24">
        <v>2</v>
      </c>
      <c r="R1289" s="24"/>
      <c r="S1289" s="24"/>
      <c r="T1289" s="24">
        <v>19</v>
      </c>
      <c r="U1289" s="24"/>
      <c r="V1289" s="24">
        <v>7</v>
      </c>
      <c r="W1289" s="24">
        <v>29</v>
      </c>
      <c r="X1289" s="24">
        <v>44</v>
      </c>
      <c r="Y1289" s="24"/>
      <c r="Z1289" s="24">
        <v>22</v>
      </c>
      <c r="AA1289" s="24"/>
      <c r="AB1289" s="24">
        <v>6</v>
      </c>
      <c r="AC1289" s="24"/>
      <c r="AD1289" s="24">
        <v>3</v>
      </c>
      <c r="AE1289" s="24"/>
      <c r="AF1289" s="24"/>
      <c r="AG1289" s="24"/>
      <c r="AH1289" s="24">
        <v>4</v>
      </c>
      <c r="AI1289" s="24"/>
      <c r="AJ1289" s="24">
        <v>6</v>
      </c>
      <c r="AK1289" s="24"/>
      <c r="AL1289" s="34"/>
      <c r="AM1289" s="34"/>
      <c r="AN1289" s="34"/>
      <c r="AO1289" s="34"/>
      <c r="AP1289" s="34"/>
      <c r="AQ1289" s="34"/>
      <c r="AR1289" s="24"/>
    </row>
    <row r="1290" spans="1:44" ht="9.75">
      <c r="A1290" s="25" t="s">
        <v>402</v>
      </c>
      <c r="B1290" s="62">
        <v>34408</v>
      </c>
      <c r="C1290" s="114" t="s">
        <v>144</v>
      </c>
      <c r="D1290" s="29" t="s">
        <v>370</v>
      </c>
      <c r="E1290" s="24"/>
      <c r="F1290" s="24">
        <v>3</v>
      </c>
      <c r="G1290" s="24"/>
      <c r="H1290" s="24"/>
      <c r="I1290" s="24"/>
      <c r="J1290" s="24">
        <v>77</v>
      </c>
      <c r="K1290" s="24">
        <v>6</v>
      </c>
      <c r="L1290" s="24">
        <v>8</v>
      </c>
      <c r="M1290" s="24">
        <v>19</v>
      </c>
      <c r="N1290" s="24"/>
      <c r="O1290" s="24"/>
      <c r="P1290" s="24"/>
      <c r="Q1290" s="24">
        <v>6</v>
      </c>
      <c r="R1290" s="24"/>
      <c r="S1290" s="24"/>
      <c r="T1290" s="24">
        <v>17</v>
      </c>
      <c r="U1290" s="24"/>
      <c r="V1290" s="24">
        <v>8</v>
      </c>
      <c r="W1290" s="24">
        <v>5</v>
      </c>
      <c r="X1290" s="24"/>
      <c r="Y1290" s="24"/>
      <c r="Z1290" s="24">
        <v>36</v>
      </c>
      <c r="AA1290" s="24"/>
      <c r="AB1290" s="24"/>
      <c r="AC1290" s="24"/>
      <c r="AD1290" s="24"/>
      <c r="AE1290" s="24"/>
      <c r="AF1290" s="24">
        <v>1</v>
      </c>
      <c r="AG1290" s="24"/>
      <c r="AH1290" s="24"/>
      <c r="AI1290" s="24"/>
      <c r="AJ1290" s="24">
        <v>1</v>
      </c>
      <c r="AK1290" s="24"/>
      <c r="AL1290" s="34"/>
      <c r="AM1290" s="34"/>
      <c r="AN1290" s="34"/>
      <c r="AO1290" s="34"/>
      <c r="AP1290" s="34"/>
      <c r="AQ1290" s="34"/>
      <c r="AR1290" s="24"/>
    </row>
    <row r="1291" spans="1:44" ht="9.75">
      <c r="A1291" s="25" t="s">
        <v>402</v>
      </c>
      <c r="B1291" s="62">
        <v>34408</v>
      </c>
      <c r="C1291" s="114" t="s">
        <v>144</v>
      </c>
      <c r="D1291" s="29" t="s">
        <v>410</v>
      </c>
      <c r="E1291" s="24"/>
      <c r="F1291" s="24"/>
      <c r="G1291" s="24"/>
      <c r="H1291" s="24"/>
      <c r="I1291" s="24"/>
      <c r="J1291" s="24"/>
      <c r="K1291" s="24"/>
      <c r="L1291" s="24">
        <v>5</v>
      </c>
      <c r="M1291" s="24"/>
      <c r="N1291" s="24">
        <v>32</v>
      </c>
      <c r="O1291" s="24"/>
      <c r="P1291" s="24"/>
      <c r="Q1291" s="24"/>
      <c r="R1291" s="24"/>
      <c r="S1291" s="24"/>
      <c r="T1291" s="24">
        <v>99</v>
      </c>
      <c r="U1291" s="24"/>
      <c r="V1291" s="24">
        <v>5</v>
      </c>
      <c r="W1291" s="24"/>
      <c r="X1291" s="24">
        <v>6</v>
      </c>
      <c r="Y1291" s="24"/>
      <c r="Z1291" s="24"/>
      <c r="AA1291" s="24"/>
      <c r="AB1291" s="24"/>
      <c r="AC1291" s="24"/>
      <c r="AD1291" s="24">
        <v>23</v>
      </c>
      <c r="AE1291" s="24">
        <v>5</v>
      </c>
      <c r="AF1291" s="24"/>
      <c r="AG1291" s="24">
        <v>60</v>
      </c>
      <c r="AH1291" s="24">
        <v>1</v>
      </c>
      <c r="AI1291" s="24"/>
      <c r="AJ1291" s="24"/>
      <c r="AK1291" s="24"/>
      <c r="AL1291" s="34"/>
      <c r="AM1291" s="34"/>
      <c r="AN1291" s="34"/>
      <c r="AO1291" s="34"/>
      <c r="AP1291" s="34"/>
      <c r="AQ1291" s="34"/>
      <c r="AR1291" s="24"/>
    </row>
    <row r="1292" spans="1:44" ht="9.75">
      <c r="A1292" s="25" t="s">
        <v>402</v>
      </c>
      <c r="B1292" s="62">
        <v>34415</v>
      </c>
      <c r="C1292" s="114" t="s">
        <v>144</v>
      </c>
      <c r="D1292" s="29" t="s">
        <v>413</v>
      </c>
      <c r="E1292" s="24"/>
      <c r="F1292" s="24"/>
      <c r="G1292" s="24"/>
      <c r="H1292" s="24">
        <v>2</v>
      </c>
      <c r="I1292" s="24"/>
      <c r="J1292" s="24">
        <v>25</v>
      </c>
      <c r="K1292" s="24"/>
      <c r="L1292" s="24">
        <v>11</v>
      </c>
      <c r="M1292" s="24"/>
      <c r="N1292" s="24"/>
      <c r="O1292" s="24"/>
      <c r="P1292" s="24"/>
      <c r="Q1292" s="24">
        <v>4</v>
      </c>
      <c r="R1292" s="24"/>
      <c r="S1292" s="24"/>
      <c r="T1292" s="24">
        <v>8</v>
      </c>
      <c r="U1292" s="24"/>
      <c r="V1292" s="24">
        <v>1</v>
      </c>
      <c r="W1292" s="24"/>
      <c r="X1292" s="24"/>
      <c r="Y1292" s="24"/>
      <c r="Z1292" s="24"/>
      <c r="AA1292" s="24"/>
      <c r="AB1292" s="24">
        <v>12</v>
      </c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34"/>
      <c r="AM1292" s="34"/>
      <c r="AN1292" s="34"/>
      <c r="AO1292" s="34"/>
      <c r="AP1292" s="34"/>
      <c r="AQ1292" s="34"/>
      <c r="AR1292" s="24"/>
    </row>
    <row r="1293" spans="1:44" ht="9.75">
      <c r="A1293" s="25" t="s">
        <v>402</v>
      </c>
      <c r="B1293" s="62">
        <v>34415</v>
      </c>
      <c r="C1293" s="114" t="s">
        <v>144</v>
      </c>
      <c r="D1293" s="29" t="s">
        <v>411</v>
      </c>
      <c r="E1293" s="24"/>
      <c r="F1293" s="24"/>
      <c r="G1293" s="24"/>
      <c r="H1293" s="24">
        <v>11</v>
      </c>
      <c r="I1293" s="24"/>
      <c r="J1293" s="24"/>
      <c r="K1293" s="24"/>
      <c r="L1293" s="24"/>
      <c r="M1293" s="24"/>
      <c r="N1293" s="24"/>
      <c r="O1293" s="24"/>
      <c r="P1293" s="24"/>
      <c r="Q1293" s="24">
        <v>8</v>
      </c>
      <c r="R1293" s="24"/>
      <c r="S1293" s="24"/>
      <c r="T1293" s="24">
        <v>10</v>
      </c>
      <c r="U1293" s="24"/>
      <c r="V1293" s="24"/>
      <c r="W1293" s="24">
        <v>1</v>
      </c>
      <c r="X1293" s="24"/>
      <c r="Y1293" s="24"/>
      <c r="Z1293" s="24"/>
      <c r="AA1293" s="24"/>
      <c r="AB1293" s="24">
        <v>5</v>
      </c>
      <c r="AC1293" s="24">
        <v>2</v>
      </c>
      <c r="AD1293" s="24"/>
      <c r="AE1293" s="24"/>
      <c r="AF1293" s="24"/>
      <c r="AG1293" s="24"/>
      <c r="AH1293" s="24"/>
      <c r="AI1293" s="24">
        <v>14</v>
      </c>
      <c r="AJ1293" s="24"/>
      <c r="AK1293" s="24"/>
      <c r="AL1293" s="34"/>
      <c r="AM1293" s="34"/>
      <c r="AN1293" s="34"/>
      <c r="AO1293" s="34"/>
      <c r="AP1293" s="34"/>
      <c r="AQ1293" s="34"/>
      <c r="AR1293" s="24"/>
    </row>
    <row r="1294" spans="1:44" ht="9.75">
      <c r="A1294" s="25" t="s">
        <v>402</v>
      </c>
      <c r="B1294" s="62">
        <v>34415</v>
      </c>
      <c r="C1294" s="114" t="s">
        <v>144</v>
      </c>
      <c r="D1294" s="29" t="s">
        <v>405</v>
      </c>
      <c r="E1294" s="24"/>
      <c r="F1294" s="24"/>
      <c r="G1294" s="24"/>
      <c r="H1294" s="24">
        <v>4</v>
      </c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>
        <v>44</v>
      </c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34"/>
      <c r="AM1294" s="34"/>
      <c r="AN1294" s="34"/>
      <c r="AO1294" s="34"/>
      <c r="AP1294" s="34"/>
      <c r="AQ1294" s="34"/>
      <c r="AR1294" s="24"/>
    </row>
    <row r="1295" spans="1:44" ht="9.75">
      <c r="A1295" s="25" t="s">
        <v>402</v>
      </c>
      <c r="B1295" s="62">
        <v>34415</v>
      </c>
      <c r="C1295" s="114" t="s">
        <v>144</v>
      </c>
      <c r="D1295" s="29" t="s">
        <v>414</v>
      </c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>
        <v>1</v>
      </c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34"/>
      <c r="AM1295" s="34"/>
      <c r="AN1295" s="34"/>
      <c r="AO1295" s="34"/>
      <c r="AP1295" s="34"/>
      <c r="AQ1295" s="34"/>
      <c r="AR1295" s="24"/>
    </row>
    <row r="1296" spans="1:44" ht="9.75">
      <c r="A1296" s="25" t="s">
        <v>402</v>
      </c>
      <c r="B1296" s="62">
        <v>34415</v>
      </c>
      <c r="C1296" s="114" t="s">
        <v>144</v>
      </c>
      <c r="D1296" s="29" t="s">
        <v>134</v>
      </c>
      <c r="E1296" s="24"/>
      <c r="F1296" s="24"/>
      <c r="G1296" s="24">
        <v>4</v>
      </c>
      <c r="H1296" s="24"/>
      <c r="I1296" s="24"/>
      <c r="J1296" s="24"/>
      <c r="K1296" s="24">
        <v>4</v>
      </c>
      <c r="L1296" s="24">
        <v>1</v>
      </c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>
        <v>27</v>
      </c>
      <c r="AE1296" s="24"/>
      <c r="AF1296" s="24"/>
      <c r="AG1296" s="24"/>
      <c r="AH1296" s="24">
        <v>9</v>
      </c>
      <c r="AI1296" s="24"/>
      <c r="AJ1296" s="24"/>
      <c r="AK1296" s="24"/>
      <c r="AL1296" s="34"/>
      <c r="AM1296" s="34"/>
      <c r="AN1296" s="34"/>
      <c r="AO1296" s="34"/>
      <c r="AP1296" s="34"/>
      <c r="AQ1296" s="34"/>
      <c r="AR1296" s="24"/>
    </row>
    <row r="1297" spans="1:44" ht="9.75">
      <c r="A1297" s="25" t="s">
        <v>402</v>
      </c>
      <c r="B1297" s="62">
        <v>34415</v>
      </c>
      <c r="C1297" s="114" t="s">
        <v>144</v>
      </c>
      <c r="D1297" s="29" t="s">
        <v>406</v>
      </c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>
        <v>59</v>
      </c>
      <c r="U1297" s="24"/>
      <c r="V1297" s="24">
        <v>27</v>
      </c>
      <c r="W1297" s="24">
        <v>1</v>
      </c>
      <c r="X1297" s="24">
        <v>5</v>
      </c>
      <c r="Y1297" s="24"/>
      <c r="Z1297" s="24">
        <v>2</v>
      </c>
      <c r="AA1297" s="24"/>
      <c r="AB1297" s="24">
        <v>13</v>
      </c>
      <c r="AC1297" s="24"/>
      <c r="AD1297" s="24"/>
      <c r="AE1297" s="24">
        <v>9</v>
      </c>
      <c r="AF1297" s="24"/>
      <c r="AG1297" s="24"/>
      <c r="AH1297" s="24"/>
      <c r="AI1297" s="24"/>
      <c r="AJ1297" s="24"/>
      <c r="AK1297" s="24"/>
      <c r="AL1297" s="34"/>
      <c r="AM1297" s="34"/>
      <c r="AN1297" s="34"/>
      <c r="AO1297" s="34"/>
      <c r="AP1297" s="34"/>
      <c r="AQ1297" s="34"/>
      <c r="AR1297" s="24"/>
    </row>
    <row r="1298" spans="1:44" ht="9.75">
      <c r="A1298" s="25" t="s">
        <v>402</v>
      </c>
      <c r="B1298" s="62">
        <v>34415</v>
      </c>
      <c r="C1298" s="114" t="s">
        <v>144</v>
      </c>
      <c r="D1298" s="29" t="s">
        <v>409</v>
      </c>
      <c r="E1298" s="24"/>
      <c r="F1298" s="24"/>
      <c r="G1298" s="24"/>
      <c r="H1298" s="24"/>
      <c r="I1298" s="24"/>
      <c r="J1298" s="24">
        <v>1</v>
      </c>
      <c r="K1298" s="24"/>
      <c r="L1298" s="24"/>
      <c r="M1298" s="24"/>
      <c r="N1298" s="24"/>
      <c r="O1298" s="24"/>
      <c r="P1298" s="24"/>
      <c r="Q1298" s="24"/>
      <c r="R1298" s="24"/>
      <c r="S1298" s="24"/>
      <c r="T1298" s="30"/>
      <c r="U1298" s="24"/>
      <c r="V1298" s="24"/>
      <c r="W1298" s="24"/>
      <c r="X1298" s="24">
        <v>4</v>
      </c>
      <c r="Y1298" s="24"/>
      <c r="Z1298" s="24">
        <v>7</v>
      </c>
      <c r="AA1298" s="24"/>
      <c r="AB1298" s="24">
        <v>4</v>
      </c>
      <c r="AC1298" s="24"/>
      <c r="AD1298" s="24"/>
      <c r="AE1298" s="24"/>
      <c r="AF1298" s="24"/>
      <c r="AG1298" s="24"/>
      <c r="AH1298" s="24"/>
      <c r="AI1298" s="24"/>
      <c r="AJ1298" s="24">
        <v>31</v>
      </c>
      <c r="AK1298" s="24"/>
      <c r="AL1298" s="34"/>
      <c r="AM1298" s="34"/>
      <c r="AN1298" s="34"/>
      <c r="AO1298" s="34"/>
      <c r="AP1298" s="34"/>
      <c r="AQ1298" s="34"/>
      <c r="AR1298" s="24"/>
    </row>
    <row r="1299" spans="1:44" ht="9.75">
      <c r="A1299" s="25" t="s">
        <v>402</v>
      </c>
      <c r="B1299" s="62">
        <v>34415</v>
      </c>
      <c r="C1299" s="114" t="s">
        <v>144</v>
      </c>
      <c r="D1299" s="29" t="s">
        <v>407</v>
      </c>
      <c r="E1299" s="24"/>
      <c r="F1299" s="24">
        <v>3</v>
      </c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>
        <v>14</v>
      </c>
      <c r="R1299" s="24"/>
      <c r="S1299" s="24"/>
      <c r="T1299" s="24">
        <v>63</v>
      </c>
      <c r="U1299" s="24"/>
      <c r="V1299" s="24">
        <v>29</v>
      </c>
      <c r="W1299" s="24">
        <v>19</v>
      </c>
      <c r="X1299" s="24">
        <v>4</v>
      </c>
      <c r="Y1299" s="24"/>
      <c r="Z1299" s="24"/>
      <c r="AA1299" s="24"/>
      <c r="AB1299" s="24"/>
      <c r="AC1299" s="24"/>
      <c r="AD1299" s="24"/>
      <c r="AE1299" s="24"/>
      <c r="AF1299" s="24">
        <v>2</v>
      </c>
      <c r="AG1299" s="24"/>
      <c r="AH1299" s="24"/>
      <c r="AI1299" s="24"/>
      <c r="AJ1299" s="24">
        <v>7</v>
      </c>
      <c r="AK1299" s="24"/>
      <c r="AL1299" s="34"/>
      <c r="AM1299" s="34"/>
      <c r="AN1299" s="34"/>
      <c r="AO1299" s="34"/>
      <c r="AP1299" s="34"/>
      <c r="AQ1299" s="34"/>
      <c r="AR1299" s="24"/>
    </row>
    <row r="1300" spans="1:44" ht="9.75">
      <c r="A1300" s="25" t="s">
        <v>402</v>
      </c>
      <c r="B1300" s="62">
        <v>34415</v>
      </c>
      <c r="C1300" s="114" t="s">
        <v>144</v>
      </c>
      <c r="D1300" s="29" t="s">
        <v>370</v>
      </c>
      <c r="E1300" s="24"/>
      <c r="F1300" s="24">
        <v>2</v>
      </c>
      <c r="G1300" s="24"/>
      <c r="H1300" s="24"/>
      <c r="I1300" s="24"/>
      <c r="J1300" s="24">
        <v>104</v>
      </c>
      <c r="K1300" s="24">
        <v>15</v>
      </c>
      <c r="L1300" s="24">
        <v>6</v>
      </c>
      <c r="M1300" s="24">
        <v>16</v>
      </c>
      <c r="N1300" s="24"/>
      <c r="O1300" s="24"/>
      <c r="P1300" s="24"/>
      <c r="Q1300" s="24">
        <v>2</v>
      </c>
      <c r="R1300" s="24"/>
      <c r="S1300" s="24"/>
      <c r="T1300" s="30"/>
      <c r="U1300" s="24"/>
      <c r="V1300" s="24"/>
      <c r="W1300" s="24">
        <v>2</v>
      </c>
      <c r="X1300" s="24">
        <v>20</v>
      </c>
      <c r="Y1300" s="24"/>
      <c r="Z1300" s="24">
        <v>4</v>
      </c>
      <c r="AA1300" s="24"/>
      <c r="AB1300" s="24"/>
      <c r="AC1300" s="24"/>
      <c r="AD1300" s="24"/>
      <c r="AE1300" s="24">
        <v>16</v>
      </c>
      <c r="AF1300" s="24"/>
      <c r="AG1300" s="24"/>
      <c r="AH1300" s="24"/>
      <c r="AI1300" s="24"/>
      <c r="AJ1300" s="24"/>
      <c r="AK1300" s="24"/>
      <c r="AL1300" s="34"/>
      <c r="AM1300" s="34"/>
      <c r="AN1300" s="34"/>
      <c r="AO1300" s="34"/>
      <c r="AP1300" s="34"/>
      <c r="AQ1300" s="34"/>
      <c r="AR1300" s="24"/>
    </row>
    <row r="1301" spans="1:44" ht="9.75">
      <c r="A1301" s="25" t="s">
        <v>402</v>
      </c>
      <c r="B1301" s="62">
        <v>34415</v>
      </c>
      <c r="C1301" s="114" t="s">
        <v>144</v>
      </c>
      <c r="D1301" s="29" t="s">
        <v>410</v>
      </c>
      <c r="E1301" s="24"/>
      <c r="F1301" s="24"/>
      <c r="G1301" s="24"/>
      <c r="H1301" s="24"/>
      <c r="I1301" s="24"/>
      <c r="J1301" s="24"/>
      <c r="K1301" s="24"/>
      <c r="L1301" s="24"/>
      <c r="M1301" s="24"/>
      <c r="N1301" s="24">
        <v>8</v>
      </c>
      <c r="O1301" s="24"/>
      <c r="P1301" s="24"/>
      <c r="Q1301" s="24"/>
      <c r="R1301" s="24"/>
      <c r="S1301" s="24"/>
      <c r="T1301" s="24">
        <v>18</v>
      </c>
      <c r="U1301" s="24"/>
      <c r="V1301" s="24">
        <v>4</v>
      </c>
      <c r="W1301" s="24"/>
      <c r="X1301" s="24"/>
      <c r="Y1301" s="24"/>
      <c r="Z1301" s="24"/>
      <c r="AA1301" s="24"/>
      <c r="AB1301" s="24"/>
      <c r="AC1301" s="24"/>
      <c r="AD1301" s="24">
        <v>7</v>
      </c>
      <c r="AE1301" s="24"/>
      <c r="AF1301" s="24"/>
      <c r="AG1301" s="24">
        <v>49</v>
      </c>
      <c r="AH1301" s="24"/>
      <c r="AI1301" s="24"/>
      <c r="AJ1301" s="24"/>
      <c r="AK1301" s="24"/>
      <c r="AL1301" s="34"/>
      <c r="AM1301" s="34"/>
      <c r="AN1301" s="34"/>
      <c r="AO1301" s="34"/>
      <c r="AP1301" s="34"/>
      <c r="AQ1301" s="34"/>
      <c r="AR1301" s="24"/>
    </row>
    <row r="1302" spans="1:44" ht="9.75">
      <c r="A1302" s="25" t="s">
        <v>402</v>
      </c>
      <c r="B1302" s="62">
        <v>34425</v>
      </c>
      <c r="C1302" s="114" t="s">
        <v>144</v>
      </c>
      <c r="D1302" s="29" t="s">
        <v>413</v>
      </c>
      <c r="E1302" s="24"/>
      <c r="F1302" s="24"/>
      <c r="G1302" s="24"/>
      <c r="H1302" s="24">
        <v>2</v>
      </c>
      <c r="I1302" s="24"/>
      <c r="J1302" s="24">
        <v>25</v>
      </c>
      <c r="K1302" s="24"/>
      <c r="L1302" s="24">
        <v>11</v>
      </c>
      <c r="M1302" s="24"/>
      <c r="N1302" s="24"/>
      <c r="O1302" s="24"/>
      <c r="P1302" s="24"/>
      <c r="Q1302" s="24">
        <v>4</v>
      </c>
      <c r="R1302" s="24"/>
      <c r="S1302" s="24"/>
      <c r="T1302" s="24">
        <v>8</v>
      </c>
      <c r="U1302" s="24"/>
      <c r="V1302" s="24">
        <v>1</v>
      </c>
      <c r="W1302" s="24"/>
      <c r="X1302" s="24"/>
      <c r="Y1302" s="24"/>
      <c r="Z1302" s="24"/>
      <c r="AA1302" s="24"/>
      <c r="AB1302" s="24">
        <v>12</v>
      </c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34"/>
      <c r="AM1302" s="34"/>
      <c r="AN1302" s="34"/>
      <c r="AO1302" s="34"/>
      <c r="AP1302" s="34"/>
      <c r="AQ1302" s="34"/>
      <c r="AR1302" s="24"/>
    </row>
    <row r="1303" spans="1:44" ht="9.75">
      <c r="A1303" s="25" t="s">
        <v>402</v>
      </c>
      <c r="B1303" s="62">
        <v>34425</v>
      </c>
      <c r="C1303" s="114" t="s">
        <v>144</v>
      </c>
      <c r="D1303" s="29" t="s">
        <v>411</v>
      </c>
      <c r="E1303" s="24"/>
      <c r="F1303" s="24"/>
      <c r="G1303" s="24"/>
      <c r="H1303" s="24">
        <v>11</v>
      </c>
      <c r="I1303" s="24"/>
      <c r="J1303" s="24"/>
      <c r="K1303" s="24"/>
      <c r="L1303" s="24"/>
      <c r="M1303" s="24"/>
      <c r="N1303" s="24"/>
      <c r="O1303" s="24"/>
      <c r="P1303" s="24"/>
      <c r="Q1303" s="24">
        <v>8</v>
      </c>
      <c r="R1303" s="24"/>
      <c r="S1303" s="24"/>
      <c r="T1303" s="24">
        <v>10</v>
      </c>
      <c r="U1303" s="24"/>
      <c r="V1303" s="24"/>
      <c r="W1303" s="24">
        <v>1</v>
      </c>
      <c r="X1303" s="24"/>
      <c r="Y1303" s="24"/>
      <c r="Z1303" s="24"/>
      <c r="AA1303" s="24"/>
      <c r="AB1303" s="24">
        <v>5</v>
      </c>
      <c r="AC1303" s="24">
        <v>2</v>
      </c>
      <c r="AD1303" s="24"/>
      <c r="AE1303" s="24"/>
      <c r="AF1303" s="24"/>
      <c r="AG1303" s="24"/>
      <c r="AH1303" s="24"/>
      <c r="AI1303" s="24">
        <v>14</v>
      </c>
      <c r="AJ1303" s="24"/>
      <c r="AK1303" s="24"/>
      <c r="AL1303" s="34"/>
      <c r="AM1303" s="34"/>
      <c r="AN1303" s="34"/>
      <c r="AO1303" s="34"/>
      <c r="AP1303" s="34"/>
      <c r="AQ1303" s="34"/>
      <c r="AR1303" s="24"/>
    </row>
    <row r="1304" spans="1:44" ht="9.75">
      <c r="A1304" s="25" t="s">
        <v>402</v>
      </c>
      <c r="B1304" s="62">
        <v>34425</v>
      </c>
      <c r="C1304" s="114" t="s">
        <v>144</v>
      </c>
      <c r="D1304" s="29" t="s">
        <v>405</v>
      </c>
      <c r="E1304" s="24"/>
      <c r="F1304" s="24"/>
      <c r="G1304" s="24"/>
      <c r="H1304" s="24"/>
      <c r="I1304" s="24"/>
      <c r="J1304" s="24">
        <v>30</v>
      </c>
      <c r="K1304" s="24"/>
      <c r="L1304" s="24">
        <v>1</v>
      </c>
      <c r="M1304" s="24"/>
      <c r="N1304" s="24"/>
      <c r="O1304" s="24"/>
      <c r="P1304" s="24"/>
      <c r="Q1304" s="24"/>
      <c r="R1304" s="24"/>
      <c r="S1304" s="24"/>
      <c r="T1304" s="24"/>
      <c r="U1304" s="24"/>
      <c r="V1304" s="24">
        <v>1</v>
      </c>
      <c r="W1304" s="24">
        <v>4</v>
      </c>
      <c r="X1304" s="24"/>
      <c r="Y1304" s="24"/>
      <c r="Z1304" s="24">
        <v>1</v>
      </c>
      <c r="AA1304" s="24"/>
      <c r="AB1304" s="24">
        <v>21</v>
      </c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34"/>
      <c r="AM1304" s="34"/>
      <c r="AN1304" s="34"/>
      <c r="AO1304" s="34"/>
      <c r="AP1304" s="34"/>
      <c r="AQ1304" s="34"/>
      <c r="AR1304" s="24"/>
    </row>
    <row r="1305" spans="1:44" ht="9.75">
      <c r="A1305" s="25" t="s">
        <v>402</v>
      </c>
      <c r="B1305" s="62">
        <v>34425</v>
      </c>
      <c r="C1305" s="114" t="s">
        <v>144</v>
      </c>
      <c r="D1305" s="29" t="s">
        <v>414</v>
      </c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>
        <v>1</v>
      </c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34"/>
      <c r="AM1305" s="34"/>
      <c r="AN1305" s="34"/>
      <c r="AO1305" s="34"/>
      <c r="AP1305" s="34"/>
      <c r="AQ1305" s="34"/>
      <c r="AR1305" s="24"/>
    </row>
    <row r="1306" spans="1:44" ht="9.75">
      <c r="A1306" s="25" t="s">
        <v>402</v>
      </c>
      <c r="B1306" s="62">
        <v>34425</v>
      </c>
      <c r="C1306" s="114" t="s">
        <v>144</v>
      </c>
      <c r="D1306" s="29" t="s">
        <v>134</v>
      </c>
      <c r="E1306" s="24"/>
      <c r="F1306" s="24"/>
      <c r="G1306" s="24">
        <v>4</v>
      </c>
      <c r="H1306" s="24"/>
      <c r="I1306" s="24"/>
      <c r="J1306" s="24"/>
      <c r="K1306" s="24">
        <v>4</v>
      </c>
      <c r="L1306" s="24">
        <v>1</v>
      </c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>
        <v>27</v>
      </c>
      <c r="AE1306" s="24"/>
      <c r="AF1306" s="24"/>
      <c r="AG1306" s="24"/>
      <c r="AH1306" s="24">
        <v>9</v>
      </c>
      <c r="AI1306" s="24"/>
      <c r="AJ1306" s="24"/>
      <c r="AK1306" s="24"/>
      <c r="AL1306" s="34"/>
      <c r="AM1306" s="34"/>
      <c r="AN1306" s="34"/>
      <c r="AO1306" s="34"/>
      <c r="AP1306" s="34"/>
      <c r="AQ1306" s="34"/>
      <c r="AR1306" s="24"/>
    </row>
    <row r="1307" spans="1:44" ht="9.75">
      <c r="A1307" s="25" t="s">
        <v>402</v>
      </c>
      <c r="B1307" s="62">
        <v>34425</v>
      </c>
      <c r="C1307" s="114" t="s">
        <v>144</v>
      </c>
      <c r="D1307" s="29" t="s">
        <v>406</v>
      </c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34"/>
      <c r="AM1307" s="34"/>
      <c r="AN1307" s="34"/>
      <c r="AO1307" s="34"/>
      <c r="AP1307" s="34"/>
      <c r="AQ1307" s="34"/>
      <c r="AR1307" s="24"/>
    </row>
    <row r="1308" spans="1:44" ht="9.75">
      <c r="A1308" s="25" t="s">
        <v>402</v>
      </c>
      <c r="B1308" s="62">
        <v>34425</v>
      </c>
      <c r="C1308" s="114" t="s">
        <v>144</v>
      </c>
      <c r="D1308" s="29" t="s">
        <v>409</v>
      </c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>
        <v>12</v>
      </c>
      <c r="R1308" s="24"/>
      <c r="S1308" s="24"/>
      <c r="T1308" s="24">
        <v>21</v>
      </c>
      <c r="U1308" s="24"/>
      <c r="V1308" s="24">
        <v>13</v>
      </c>
      <c r="W1308" s="24"/>
      <c r="X1308" s="24">
        <v>13</v>
      </c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34"/>
      <c r="AM1308" s="34"/>
      <c r="AN1308" s="34"/>
      <c r="AO1308" s="34"/>
      <c r="AP1308" s="34"/>
      <c r="AQ1308" s="34"/>
      <c r="AR1308" s="24"/>
    </row>
    <row r="1309" spans="1:44" ht="9.75">
      <c r="A1309" s="25" t="s">
        <v>402</v>
      </c>
      <c r="B1309" s="62">
        <v>34425</v>
      </c>
      <c r="C1309" s="114" t="s">
        <v>144</v>
      </c>
      <c r="D1309" s="29" t="s">
        <v>407</v>
      </c>
      <c r="E1309" s="24"/>
      <c r="F1309" s="24">
        <v>4</v>
      </c>
      <c r="G1309" s="24"/>
      <c r="H1309" s="24"/>
      <c r="I1309" s="24"/>
      <c r="J1309" s="24">
        <v>3</v>
      </c>
      <c r="K1309" s="24"/>
      <c r="L1309" s="24">
        <v>27</v>
      </c>
      <c r="M1309" s="24">
        <v>2</v>
      </c>
      <c r="N1309" s="24"/>
      <c r="O1309" s="24"/>
      <c r="P1309" s="24"/>
      <c r="Q1309" s="24">
        <v>4</v>
      </c>
      <c r="R1309" s="24"/>
      <c r="S1309" s="24"/>
      <c r="T1309" s="24">
        <v>50</v>
      </c>
      <c r="U1309" s="24"/>
      <c r="V1309" s="24">
        <v>21</v>
      </c>
      <c r="W1309" s="24">
        <v>15</v>
      </c>
      <c r="X1309" s="24">
        <v>3</v>
      </c>
      <c r="Y1309" s="24"/>
      <c r="Z1309" s="24">
        <v>11</v>
      </c>
      <c r="AA1309" s="24"/>
      <c r="AB1309" s="24">
        <v>19</v>
      </c>
      <c r="AC1309" s="24"/>
      <c r="AD1309" s="24">
        <v>3</v>
      </c>
      <c r="AE1309" s="24">
        <v>9</v>
      </c>
      <c r="AF1309" s="24"/>
      <c r="AG1309" s="24">
        <v>7</v>
      </c>
      <c r="AH1309" s="24"/>
      <c r="AI1309" s="24"/>
      <c r="AJ1309" s="24"/>
      <c r="AK1309" s="24"/>
      <c r="AL1309" s="34"/>
      <c r="AM1309" s="34"/>
      <c r="AN1309" s="34"/>
      <c r="AO1309" s="34"/>
      <c r="AP1309" s="34"/>
      <c r="AQ1309" s="34"/>
      <c r="AR1309" s="24"/>
    </row>
    <row r="1310" spans="1:44" ht="9.75">
      <c r="A1310" s="25" t="s">
        <v>402</v>
      </c>
      <c r="B1310" s="62">
        <v>34425</v>
      </c>
      <c r="C1310" s="114" t="s">
        <v>144</v>
      </c>
      <c r="D1310" s="29" t="s">
        <v>370</v>
      </c>
      <c r="E1310" s="24"/>
      <c r="F1310" s="24"/>
      <c r="G1310" s="24"/>
      <c r="H1310" s="24"/>
      <c r="I1310" s="24"/>
      <c r="J1310" s="24">
        <v>162</v>
      </c>
      <c r="K1310" s="24"/>
      <c r="L1310" s="24"/>
      <c r="M1310" s="24">
        <v>15</v>
      </c>
      <c r="N1310" s="24"/>
      <c r="O1310" s="24"/>
      <c r="P1310" s="24"/>
      <c r="Q1310" s="24">
        <v>8</v>
      </c>
      <c r="R1310" s="24"/>
      <c r="S1310" s="24"/>
      <c r="T1310" s="24">
        <v>38</v>
      </c>
      <c r="U1310" s="24"/>
      <c r="V1310" s="24">
        <v>4</v>
      </c>
      <c r="W1310" s="24">
        <v>1</v>
      </c>
      <c r="X1310" s="24"/>
      <c r="Y1310" s="24"/>
      <c r="Z1310" s="24">
        <v>71</v>
      </c>
      <c r="AA1310" s="24"/>
      <c r="AB1310" s="24"/>
      <c r="AC1310" s="24"/>
      <c r="AD1310" s="24"/>
      <c r="AE1310" s="24">
        <v>3</v>
      </c>
      <c r="AF1310" s="24"/>
      <c r="AG1310" s="24"/>
      <c r="AH1310" s="24"/>
      <c r="AI1310" s="24"/>
      <c r="AJ1310" s="24"/>
      <c r="AK1310" s="24"/>
      <c r="AL1310" s="34"/>
      <c r="AM1310" s="34"/>
      <c r="AN1310" s="34"/>
      <c r="AO1310" s="34"/>
      <c r="AP1310" s="34"/>
      <c r="AQ1310" s="34"/>
      <c r="AR1310" s="24"/>
    </row>
    <row r="1311" spans="1:44" ht="9.75">
      <c r="A1311" s="25" t="s">
        <v>402</v>
      </c>
      <c r="B1311" s="62">
        <v>34425</v>
      </c>
      <c r="C1311" s="114" t="s">
        <v>144</v>
      </c>
      <c r="D1311" s="29" t="s">
        <v>410</v>
      </c>
      <c r="E1311" s="24"/>
      <c r="F1311" s="24">
        <v>4</v>
      </c>
      <c r="G1311" s="24"/>
      <c r="H1311" s="24"/>
      <c r="I1311" s="24"/>
      <c r="J1311" s="24"/>
      <c r="K1311" s="24"/>
      <c r="L1311" s="24">
        <v>2</v>
      </c>
      <c r="M1311" s="24"/>
      <c r="N1311" s="24"/>
      <c r="O1311" s="24"/>
      <c r="P1311" s="24"/>
      <c r="Q1311" s="24"/>
      <c r="R1311" s="24"/>
      <c r="S1311" s="24"/>
      <c r="T1311" s="24"/>
      <c r="U1311" s="24"/>
      <c r="V1311" s="24">
        <v>1</v>
      </c>
      <c r="W1311" s="24"/>
      <c r="X1311" s="24"/>
      <c r="Y1311" s="24"/>
      <c r="Z1311" s="24"/>
      <c r="AA1311" s="24"/>
      <c r="AB1311" s="24"/>
      <c r="AC1311" s="24"/>
      <c r="AD1311" s="24">
        <v>5</v>
      </c>
      <c r="AE1311" s="24"/>
      <c r="AF1311" s="24"/>
      <c r="AG1311" s="24">
        <v>33</v>
      </c>
      <c r="AH1311" s="24">
        <v>2</v>
      </c>
      <c r="AI1311" s="24"/>
      <c r="AJ1311" s="24"/>
      <c r="AK1311" s="24"/>
      <c r="AL1311" s="34"/>
      <c r="AM1311" s="34"/>
      <c r="AN1311" s="34"/>
      <c r="AO1311" s="34"/>
      <c r="AP1311" s="34"/>
      <c r="AQ1311" s="34"/>
      <c r="AR1311" s="24"/>
    </row>
    <row r="1312" spans="1:44" ht="9.75">
      <c r="A1312" s="25" t="s">
        <v>402</v>
      </c>
      <c r="B1312" s="62">
        <v>34453</v>
      </c>
      <c r="C1312" s="114" t="s">
        <v>144</v>
      </c>
      <c r="D1312" s="29" t="s">
        <v>413</v>
      </c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>
        <v>2</v>
      </c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34"/>
      <c r="AM1312" s="34"/>
      <c r="AN1312" s="34"/>
      <c r="AO1312" s="34"/>
      <c r="AP1312" s="34"/>
      <c r="AQ1312" s="34"/>
      <c r="AR1312" s="24"/>
    </row>
    <row r="1313" spans="1:44" ht="9.75">
      <c r="A1313" s="25" t="s">
        <v>402</v>
      </c>
      <c r="B1313" s="62">
        <v>34453</v>
      </c>
      <c r="C1313" s="114" t="s">
        <v>144</v>
      </c>
      <c r="D1313" s="29" t="s">
        <v>411</v>
      </c>
      <c r="E1313" s="24"/>
      <c r="F1313" s="24"/>
      <c r="G1313" s="24"/>
      <c r="H1313" s="24">
        <v>3</v>
      </c>
      <c r="I1313" s="24"/>
      <c r="J1313" s="24"/>
      <c r="K1313" s="24"/>
      <c r="L1313" s="24"/>
      <c r="M1313" s="24"/>
      <c r="N1313" s="24"/>
      <c r="O1313" s="24"/>
      <c r="P1313" s="24"/>
      <c r="Q1313" s="24">
        <v>6</v>
      </c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>
        <v>3</v>
      </c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34"/>
      <c r="AM1313" s="34"/>
      <c r="AN1313" s="34"/>
      <c r="AO1313" s="34"/>
      <c r="AP1313" s="34"/>
      <c r="AQ1313" s="34"/>
      <c r="AR1313" s="24"/>
    </row>
    <row r="1314" spans="1:44" ht="9.75">
      <c r="A1314" s="25" t="s">
        <v>402</v>
      </c>
      <c r="B1314" s="62">
        <v>34453</v>
      </c>
      <c r="C1314" s="114" t="s">
        <v>144</v>
      </c>
      <c r="D1314" s="29" t="s">
        <v>405</v>
      </c>
      <c r="E1314" s="24"/>
      <c r="F1314" s="24"/>
      <c r="G1314" s="24"/>
      <c r="H1314" s="24">
        <v>7</v>
      </c>
      <c r="I1314" s="24"/>
      <c r="J1314" s="24">
        <v>3</v>
      </c>
      <c r="K1314" s="24"/>
      <c r="L1314" s="24"/>
      <c r="M1314" s="24"/>
      <c r="N1314" s="24"/>
      <c r="O1314" s="24"/>
      <c r="P1314" s="24">
        <v>1</v>
      </c>
      <c r="Q1314" s="24">
        <v>10</v>
      </c>
      <c r="R1314" s="24"/>
      <c r="S1314" s="24"/>
      <c r="T1314" s="24">
        <v>1</v>
      </c>
      <c r="U1314" s="24"/>
      <c r="V1314" s="24"/>
      <c r="W1314" s="24"/>
      <c r="X1314" s="24">
        <v>2</v>
      </c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34"/>
      <c r="AM1314" s="34"/>
      <c r="AN1314" s="34"/>
      <c r="AO1314" s="34"/>
      <c r="AP1314" s="34"/>
      <c r="AQ1314" s="34"/>
      <c r="AR1314" s="24"/>
    </row>
    <row r="1315" spans="1:44" ht="9.75">
      <c r="A1315" s="25" t="s">
        <v>402</v>
      </c>
      <c r="B1315" s="62">
        <v>34453</v>
      </c>
      <c r="C1315" s="114" t="s">
        <v>144</v>
      </c>
      <c r="D1315" s="29" t="s">
        <v>414</v>
      </c>
      <c r="E1315" s="24"/>
      <c r="F1315" s="24"/>
      <c r="G1315" s="24"/>
      <c r="H1315" s="24">
        <v>9</v>
      </c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>
        <v>4</v>
      </c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34"/>
      <c r="AM1315" s="34"/>
      <c r="AN1315" s="34"/>
      <c r="AO1315" s="34"/>
      <c r="AP1315" s="34"/>
      <c r="AQ1315" s="34"/>
      <c r="AR1315" s="24"/>
    </row>
    <row r="1316" spans="1:44" ht="9.75">
      <c r="A1316" s="25" t="s">
        <v>402</v>
      </c>
      <c r="B1316" s="62">
        <v>34453</v>
      </c>
      <c r="C1316" s="114" t="s">
        <v>144</v>
      </c>
      <c r="D1316" s="29" t="s">
        <v>134</v>
      </c>
      <c r="E1316" s="24"/>
      <c r="F1316" s="24"/>
      <c r="G1316" s="24">
        <v>6</v>
      </c>
      <c r="H1316" s="24"/>
      <c r="I1316" s="24"/>
      <c r="J1316" s="24"/>
      <c r="K1316" s="24"/>
      <c r="L1316" s="24">
        <v>1</v>
      </c>
      <c r="M1316" s="24">
        <v>1</v>
      </c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>
        <v>1</v>
      </c>
      <c r="AE1316" s="24"/>
      <c r="AF1316" s="24"/>
      <c r="AG1316" s="24"/>
      <c r="AH1316" s="24">
        <v>3</v>
      </c>
      <c r="AI1316" s="24"/>
      <c r="AJ1316" s="24"/>
      <c r="AK1316" s="24"/>
      <c r="AL1316" s="34"/>
      <c r="AM1316" s="34"/>
      <c r="AN1316" s="34"/>
      <c r="AO1316" s="34"/>
      <c r="AP1316" s="34"/>
      <c r="AQ1316" s="34"/>
      <c r="AR1316" s="24"/>
    </row>
    <row r="1317" spans="1:44" ht="9.75">
      <c r="A1317" s="25" t="s">
        <v>402</v>
      </c>
      <c r="B1317" s="62">
        <v>34453</v>
      </c>
      <c r="C1317" s="114" t="s">
        <v>144</v>
      </c>
      <c r="D1317" s="29" t="s">
        <v>406</v>
      </c>
      <c r="E1317" s="24"/>
      <c r="F1317" s="24"/>
      <c r="G1317" s="24"/>
      <c r="H1317" s="24">
        <v>5</v>
      </c>
      <c r="I1317" s="24"/>
      <c r="J1317" s="24"/>
      <c r="K1317" s="24"/>
      <c r="L1317" s="24"/>
      <c r="M1317" s="24"/>
      <c r="N1317" s="24"/>
      <c r="O1317" s="24"/>
      <c r="P1317" s="24"/>
      <c r="Q1317" s="24">
        <v>2</v>
      </c>
      <c r="R1317" s="24"/>
      <c r="S1317" s="24"/>
      <c r="T1317" s="24">
        <v>3</v>
      </c>
      <c r="U1317" s="24"/>
      <c r="V1317" s="24">
        <v>5</v>
      </c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34"/>
      <c r="AM1317" s="34"/>
      <c r="AN1317" s="34"/>
      <c r="AO1317" s="34"/>
      <c r="AP1317" s="34"/>
      <c r="AQ1317" s="34"/>
      <c r="AR1317" s="24"/>
    </row>
    <row r="1318" spans="1:44" ht="9.75">
      <c r="A1318" s="25" t="s">
        <v>402</v>
      </c>
      <c r="B1318" s="62">
        <v>34453</v>
      </c>
      <c r="C1318" s="114" t="s">
        <v>144</v>
      </c>
      <c r="D1318" s="29" t="s">
        <v>409</v>
      </c>
      <c r="E1318" s="24"/>
      <c r="F1318" s="24"/>
      <c r="G1318" s="24"/>
      <c r="H1318" s="24">
        <v>17</v>
      </c>
      <c r="I1318" s="24"/>
      <c r="J1318" s="24"/>
      <c r="K1318" s="24"/>
      <c r="L1318" s="24"/>
      <c r="M1318" s="24"/>
      <c r="N1318" s="24"/>
      <c r="O1318" s="24"/>
      <c r="P1318" s="24"/>
      <c r="Q1318" s="24">
        <v>26</v>
      </c>
      <c r="R1318" s="24"/>
      <c r="S1318" s="24"/>
      <c r="T1318" s="24">
        <v>16</v>
      </c>
      <c r="U1318" s="24"/>
      <c r="V1318" s="24">
        <v>7</v>
      </c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34"/>
      <c r="AM1318" s="34"/>
      <c r="AN1318" s="34"/>
      <c r="AO1318" s="34"/>
      <c r="AP1318" s="34"/>
      <c r="AQ1318" s="34"/>
      <c r="AR1318" s="24"/>
    </row>
    <row r="1319" spans="1:44" ht="9.75">
      <c r="A1319" s="25" t="s">
        <v>402</v>
      </c>
      <c r="B1319" s="62">
        <v>34453</v>
      </c>
      <c r="C1319" s="114" t="s">
        <v>144</v>
      </c>
      <c r="D1319" s="29" t="s">
        <v>407</v>
      </c>
      <c r="E1319" s="24"/>
      <c r="F1319" s="24">
        <v>1</v>
      </c>
      <c r="G1319" s="24"/>
      <c r="H1319" s="24">
        <v>6</v>
      </c>
      <c r="I1319" s="24"/>
      <c r="J1319" s="24"/>
      <c r="K1319" s="24"/>
      <c r="L1319" s="24"/>
      <c r="M1319" s="24"/>
      <c r="N1319" s="24"/>
      <c r="O1319" s="24"/>
      <c r="P1319" s="24"/>
      <c r="Q1319" s="24">
        <v>2</v>
      </c>
      <c r="R1319" s="24"/>
      <c r="S1319" s="24"/>
      <c r="T1319" s="24">
        <v>59</v>
      </c>
      <c r="U1319" s="24"/>
      <c r="V1319" s="24">
        <v>7</v>
      </c>
      <c r="W1319" s="24">
        <v>20</v>
      </c>
      <c r="X1319" s="24"/>
      <c r="Y1319" s="24"/>
      <c r="Z1319" s="24"/>
      <c r="AA1319" s="24"/>
      <c r="AB1319" s="24">
        <v>1</v>
      </c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34"/>
      <c r="AM1319" s="34"/>
      <c r="AN1319" s="34"/>
      <c r="AO1319" s="34"/>
      <c r="AP1319" s="34"/>
      <c r="AQ1319" s="34"/>
      <c r="AR1319" s="24"/>
    </row>
    <row r="1320" spans="1:44" ht="9.75">
      <c r="A1320" s="25" t="s">
        <v>402</v>
      </c>
      <c r="B1320" s="62">
        <v>34453</v>
      </c>
      <c r="C1320" s="114" t="s">
        <v>144</v>
      </c>
      <c r="D1320" s="29" t="s">
        <v>370</v>
      </c>
      <c r="E1320" s="24"/>
      <c r="F1320" s="24">
        <v>3</v>
      </c>
      <c r="G1320" s="24"/>
      <c r="H1320" s="24">
        <v>4</v>
      </c>
      <c r="I1320" s="24"/>
      <c r="J1320" s="24"/>
      <c r="K1320" s="24">
        <v>21</v>
      </c>
      <c r="L1320" s="24">
        <v>2</v>
      </c>
      <c r="M1320" s="24"/>
      <c r="N1320" s="24"/>
      <c r="O1320" s="24"/>
      <c r="P1320" s="24"/>
      <c r="Q1320" s="24">
        <v>12</v>
      </c>
      <c r="R1320" s="24"/>
      <c r="S1320" s="24"/>
      <c r="T1320" s="24">
        <v>26</v>
      </c>
      <c r="U1320" s="24"/>
      <c r="V1320" s="24">
        <v>7</v>
      </c>
      <c r="W1320" s="24">
        <v>2</v>
      </c>
      <c r="X1320" s="24"/>
      <c r="Y1320" s="24"/>
      <c r="Z1320" s="24">
        <v>12</v>
      </c>
      <c r="AA1320" s="24"/>
      <c r="AB1320" s="24"/>
      <c r="AC1320" s="24"/>
      <c r="AD1320" s="24"/>
      <c r="AE1320" s="24"/>
      <c r="AF1320" s="24"/>
      <c r="AG1320" s="24"/>
      <c r="AH1320" s="24">
        <v>4</v>
      </c>
      <c r="AI1320" s="24"/>
      <c r="AJ1320" s="24"/>
      <c r="AK1320" s="24"/>
      <c r="AL1320" s="34"/>
      <c r="AM1320" s="34"/>
      <c r="AN1320" s="34"/>
      <c r="AO1320" s="34"/>
      <c r="AP1320" s="34"/>
      <c r="AQ1320" s="34"/>
      <c r="AR1320" s="24"/>
    </row>
    <row r="1321" spans="1:44" ht="9.75">
      <c r="A1321" s="25" t="s">
        <v>402</v>
      </c>
      <c r="B1321" s="62">
        <v>34453</v>
      </c>
      <c r="C1321" s="114" t="s">
        <v>144</v>
      </c>
      <c r="D1321" s="29" t="s">
        <v>410</v>
      </c>
      <c r="E1321" s="24"/>
      <c r="F1321" s="24"/>
      <c r="G1321" s="24"/>
      <c r="H1321" s="24"/>
      <c r="I1321" s="24"/>
      <c r="J1321" s="24"/>
      <c r="K1321" s="24"/>
      <c r="L1321" s="24">
        <v>35</v>
      </c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34"/>
      <c r="AM1321" s="34"/>
      <c r="AN1321" s="34"/>
      <c r="AO1321" s="34"/>
      <c r="AP1321" s="34"/>
      <c r="AQ1321" s="34"/>
      <c r="AR1321" s="24"/>
    </row>
    <row r="1322" spans="1:44" ht="9.75">
      <c r="A1322" s="25" t="s">
        <v>402</v>
      </c>
      <c r="B1322" s="62">
        <v>34469</v>
      </c>
      <c r="C1322" s="114" t="s">
        <v>144</v>
      </c>
      <c r="D1322" s="29" t="s">
        <v>413</v>
      </c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>
        <v>4</v>
      </c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34"/>
      <c r="AM1322" s="34"/>
      <c r="AN1322" s="34"/>
      <c r="AO1322" s="34"/>
      <c r="AP1322" s="34"/>
      <c r="AQ1322" s="34"/>
      <c r="AR1322" s="24"/>
    </row>
    <row r="1323" spans="1:44" ht="9.75">
      <c r="A1323" s="25" t="s">
        <v>402</v>
      </c>
      <c r="B1323" s="62">
        <v>34469</v>
      </c>
      <c r="C1323" s="114" t="s">
        <v>144</v>
      </c>
      <c r="D1323" s="29" t="s">
        <v>411</v>
      </c>
      <c r="E1323" s="24"/>
      <c r="F1323" s="24"/>
      <c r="G1323" s="24"/>
      <c r="H1323" s="24">
        <v>7</v>
      </c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>
        <v>2</v>
      </c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34"/>
      <c r="AM1323" s="34"/>
      <c r="AN1323" s="34"/>
      <c r="AO1323" s="34"/>
      <c r="AP1323" s="34"/>
      <c r="AQ1323" s="34"/>
      <c r="AR1323" s="24"/>
    </row>
    <row r="1324" spans="1:44" ht="9.75">
      <c r="A1324" s="25" t="s">
        <v>402</v>
      </c>
      <c r="B1324" s="62">
        <v>34469</v>
      </c>
      <c r="C1324" s="114" t="s">
        <v>144</v>
      </c>
      <c r="D1324" s="29" t="s">
        <v>405</v>
      </c>
      <c r="E1324" s="24"/>
      <c r="F1324" s="24"/>
      <c r="G1324" s="24"/>
      <c r="H1324" s="24">
        <v>5</v>
      </c>
      <c r="I1324" s="24"/>
      <c r="J1324" s="24">
        <v>5</v>
      </c>
      <c r="K1324" s="24"/>
      <c r="L1324" s="24"/>
      <c r="M1324" s="24"/>
      <c r="N1324" s="24"/>
      <c r="O1324" s="24"/>
      <c r="P1324" s="24"/>
      <c r="Q1324" s="24">
        <v>10</v>
      </c>
      <c r="R1324" s="24"/>
      <c r="S1324" s="24"/>
      <c r="T1324" s="24"/>
      <c r="U1324" s="24"/>
      <c r="V1324" s="24"/>
      <c r="W1324" s="24"/>
      <c r="X1324" s="24">
        <v>2</v>
      </c>
      <c r="Y1324" s="24"/>
      <c r="Z1324" s="24"/>
      <c r="AA1324" s="24"/>
      <c r="AB1324" s="24">
        <v>5</v>
      </c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34"/>
      <c r="AM1324" s="34"/>
      <c r="AN1324" s="34"/>
      <c r="AO1324" s="34"/>
      <c r="AP1324" s="34"/>
      <c r="AQ1324" s="34"/>
      <c r="AR1324" s="24"/>
    </row>
    <row r="1325" spans="1:44" ht="9.75">
      <c r="A1325" s="25" t="s">
        <v>402</v>
      </c>
      <c r="B1325" s="62">
        <v>34469</v>
      </c>
      <c r="C1325" s="114" t="s">
        <v>144</v>
      </c>
      <c r="D1325" s="29" t="s">
        <v>414</v>
      </c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>
        <v>6</v>
      </c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34"/>
      <c r="AM1325" s="34"/>
      <c r="AN1325" s="34"/>
      <c r="AO1325" s="34"/>
      <c r="AP1325" s="34"/>
      <c r="AQ1325" s="34"/>
      <c r="AR1325" s="24"/>
    </row>
    <row r="1326" spans="1:44" ht="9.75">
      <c r="A1326" s="25" t="s">
        <v>402</v>
      </c>
      <c r="B1326" s="62">
        <v>34469</v>
      </c>
      <c r="C1326" s="114" t="s">
        <v>144</v>
      </c>
      <c r="D1326" s="29" t="s">
        <v>134</v>
      </c>
      <c r="E1326" s="24"/>
      <c r="F1326" s="24"/>
      <c r="G1326" s="24"/>
      <c r="H1326" s="24"/>
      <c r="I1326" s="24"/>
      <c r="J1326" s="24"/>
      <c r="K1326" s="24">
        <v>2</v>
      </c>
      <c r="L1326" s="24"/>
      <c r="M1326" s="24">
        <v>1</v>
      </c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>
        <v>1</v>
      </c>
      <c r="AE1326" s="24"/>
      <c r="AF1326" s="24"/>
      <c r="AG1326" s="24"/>
      <c r="AH1326" s="24">
        <v>3</v>
      </c>
      <c r="AI1326" s="24"/>
      <c r="AJ1326" s="24"/>
      <c r="AK1326" s="24"/>
      <c r="AL1326" s="34"/>
      <c r="AM1326" s="34"/>
      <c r="AN1326" s="34"/>
      <c r="AO1326" s="34"/>
      <c r="AP1326" s="34"/>
      <c r="AQ1326" s="34"/>
      <c r="AR1326" s="24"/>
    </row>
    <row r="1327" spans="1:44" ht="9.75">
      <c r="A1327" s="25" t="s">
        <v>402</v>
      </c>
      <c r="B1327" s="62">
        <v>34469</v>
      </c>
      <c r="C1327" s="114" t="s">
        <v>144</v>
      </c>
      <c r="D1327" s="29" t="s">
        <v>406</v>
      </c>
      <c r="E1327" s="24"/>
      <c r="F1327" s="24">
        <v>2</v>
      </c>
      <c r="G1327" s="24">
        <v>7</v>
      </c>
      <c r="H1327" s="24">
        <v>5</v>
      </c>
      <c r="I1327" s="24"/>
      <c r="J1327" s="24"/>
      <c r="K1327" s="24"/>
      <c r="L1327" s="24"/>
      <c r="M1327" s="24"/>
      <c r="N1327" s="24"/>
      <c r="O1327" s="24"/>
      <c r="P1327" s="24"/>
      <c r="Q1327" s="24">
        <v>2</v>
      </c>
      <c r="R1327" s="24"/>
      <c r="S1327" s="24"/>
      <c r="T1327" s="24">
        <v>2</v>
      </c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34"/>
      <c r="AM1327" s="34"/>
      <c r="AN1327" s="34"/>
      <c r="AO1327" s="34"/>
      <c r="AP1327" s="34"/>
      <c r="AQ1327" s="34"/>
      <c r="AR1327" s="24"/>
    </row>
    <row r="1328" spans="1:44" ht="9.75">
      <c r="A1328" s="25" t="s">
        <v>402</v>
      </c>
      <c r="B1328" s="62">
        <v>34469</v>
      </c>
      <c r="C1328" s="114" t="s">
        <v>144</v>
      </c>
      <c r="D1328" s="29" t="s">
        <v>409</v>
      </c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>
        <v>8</v>
      </c>
      <c r="R1328" s="24"/>
      <c r="S1328" s="24"/>
      <c r="T1328" s="24">
        <v>13</v>
      </c>
      <c r="U1328" s="24"/>
      <c r="V1328" s="24">
        <v>14</v>
      </c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34"/>
      <c r="AM1328" s="34"/>
      <c r="AN1328" s="34"/>
      <c r="AO1328" s="34"/>
      <c r="AP1328" s="34"/>
      <c r="AQ1328" s="34"/>
      <c r="AR1328" s="24"/>
    </row>
    <row r="1329" spans="1:44" ht="9.75">
      <c r="A1329" s="25" t="s">
        <v>402</v>
      </c>
      <c r="B1329" s="62">
        <v>34469</v>
      </c>
      <c r="C1329" s="114" t="s">
        <v>144</v>
      </c>
      <c r="D1329" s="29" t="s">
        <v>407</v>
      </c>
      <c r="E1329" s="24"/>
      <c r="F1329" s="24">
        <v>1</v>
      </c>
      <c r="G1329" s="24"/>
      <c r="H1329" s="24">
        <v>2</v>
      </c>
      <c r="I1329" s="24"/>
      <c r="J1329" s="24"/>
      <c r="K1329" s="24">
        <v>5</v>
      </c>
      <c r="L1329" s="24">
        <v>6</v>
      </c>
      <c r="M1329" s="24"/>
      <c r="N1329" s="24"/>
      <c r="O1329" s="24"/>
      <c r="P1329" s="24"/>
      <c r="Q1329" s="24">
        <v>4</v>
      </c>
      <c r="R1329" s="24"/>
      <c r="S1329" s="24"/>
      <c r="T1329" s="24">
        <v>67</v>
      </c>
      <c r="U1329" s="24"/>
      <c r="V1329" s="24">
        <v>16</v>
      </c>
      <c r="W1329" s="24">
        <v>16</v>
      </c>
      <c r="X1329" s="24"/>
      <c r="Y1329" s="24"/>
      <c r="Z1329" s="24">
        <v>8</v>
      </c>
      <c r="AA1329" s="24"/>
      <c r="AB1329" s="24"/>
      <c r="AC1329" s="24"/>
      <c r="AD1329" s="24"/>
      <c r="AE1329" s="24"/>
      <c r="AF1329" s="24"/>
      <c r="AG1329" s="24"/>
      <c r="AH1329" s="24">
        <v>1</v>
      </c>
      <c r="AI1329" s="24"/>
      <c r="AJ1329" s="24"/>
      <c r="AK1329" s="24"/>
      <c r="AL1329" s="34"/>
      <c r="AM1329" s="34"/>
      <c r="AN1329" s="34"/>
      <c r="AO1329" s="34"/>
      <c r="AP1329" s="34"/>
      <c r="AQ1329" s="34"/>
      <c r="AR1329" s="24"/>
    </row>
    <row r="1330" spans="1:44" ht="9.75">
      <c r="A1330" s="25" t="s">
        <v>402</v>
      </c>
      <c r="B1330" s="62">
        <v>34469</v>
      </c>
      <c r="C1330" s="114" t="s">
        <v>144</v>
      </c>
      <c r="D1330" s="29" t="s">
        <v>370</v>
      </c>
      <c r="E1330" s="24"/>
      <c r="F1330" s="24">
        <v>2</v>
      </c>
      <c r="G1330" s="24"/>
      <c r="H1330" s="24">
        <v>2</v>
      </c>
      <c r="I1330" s="24"/>
      <c r="J1330" s="24"/>
      <c r="K1330" s="24">
        <v>4</v>
      </c>
      <c r="L1330" s="24">
        <v>5</v>
      </c>
      <c r="M1330" s="24"/>
      <c r="N1330" s="24"/>
      <c r="O1330" s="24"/>
      <c r="P1330" s="24"/>
      <c r="Q1330" s="24"/>
      <c r="R1330" s="24"/>
      <c r="S1330" s="24"/>
      <c r="T1330" s="24">
        <v>2</v>
      </c>
      <c r="U1330" s="24"/>
      <c r="V1330" s="24"/>
      <c r="W1330" s="24"/>
      <c r="X1330" s="24"/>
      <c r="Y1330" s="24"/>
      <c r="Z1330" s="24">
        <v>9</v>
      </c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34"/>
      <c r="AM1330" s="34"/>
      <c r="AN1330" s="34"/>
      <c r="AO1330" s="34"/>
      <c r="AP1330" s="34"/>
      <c r="AQ1330" s="34"/>
      <c r="AR1330" s="24"/>
    </row>
    <row r="1331" spans="1:44" ht="9.75">
      <c r="A1331" s="25" t="s">
        <v>402</v>
      </c>
      <c r="B1331" s="62">
        <v>34469</v>
      </c>
      <c r="C1331" s="114" t="s">
        <v>144</v>
      </c>
      <c r="D1331" s="29" t="s">
        <v>410</v>
      </c>
      <c r="E1331" s="24"/>
      <c r="F1331" s="24"/>
      <c r="G1331" s="24"/>
      <c r="H1331" s="24"/>
      <c r="I1331" s="24"/>
      <c r="J1331" s="24"/>
      <c r="K1331" s="24">
        <v>4</v>
      </c>
      <c r="L1331" s="24">
        <v>30</v>
      </c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34"/>
      <c r="AM1331" s="34"/>
      <c r="AN1331" s="34"/>
      <c r="AO1331" s="34"/>
      <c r="AP1331" s="34"/>
      <c r="AQ1331" s="34"/>
      <c r="AR1331" s="24"/>
    </row>
    <row r="1332" spans="1:44" ht="9.75">
      <c r="A1332" s="25" t="s">
        <v>402</v>
      </c>
      <c r="B1332" s="62">
        <v>34484</v>
      </c>
      <c r="C1332" s="114" t="s">
        <v>144</v>
      </c>
      <c r="D1332" s="29" t="s">
        <v>413</v>
      </c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>
        <v>4</v>
      </c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34"/>
      <c r="AM1332" s="34"/>
      <c r="AN1332" s="34"/>
      <c r="AO1332" s="34"/>
      <c r="AP1332" s="34"/>
      <c r="AQ1332" s="34"/>
      <c r="AR1332" s="24"/>
    </row>
    <row r="1333" spans="1:44" ht="9.75">
      <c r="A1333" s="25" t="s">
        <v>402</v>
      </c>
      <c r="B1333" s="62">
        <v>34484</v>
      </c>
      <c r="C1333" s="114" t="s">
        <v>144</v>
      </c>
      <c r="D1333" s="29" t="s">
        <v>411</v>
      </c>
      <c r="E1333" s="24"/>
      <c r="F1333" s="24"/>
      <c r="G1333" s="24"/>
      <c r="H1333" s="24">
        <v>4</v>
      </c>
      <c r="I1333" s="24"/>
      <c r="J1333" s="24"/>
      <c r="K1333" s="24"/>
      <c r="L1333" s="24"/>
      <c r="M1333" s="24"/>
      <c r="N1333" s="24"/>
      <c r="O1333" s="24"/>
      <c r="P1333" s="24"/>
      <c r="Q1333" s="24">
        <v>5</v>
      </c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>
        <v>2</v>
      </c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34"/>
      <c r="AM1333" s="34"/>
      <c r="AN1333" s="34"/>
      <c r="AO1333" s="34"/>
      <c r="AP1333" s="34"/>
      <c r="AQ1333" s="34"/>
      <c r="AR1333" s="24"/>
    </row>
    <row r="1334" spans="1:44" ht="9.75">
      <c r="A1334" s="25" t="s">
        <v>402</v>
      </c>
      <c r="B1334" s="62">
        <v>34484</v>
      </c>
      <c r="C1334" s="114" t="s">
        <v>144</v>
      </c>
      <c r="D1334" s="29" t="s">
        <v>405</v>
      </c>
      <c r="E1334" s="24"/>
      <c r="F1334" s="24"/>
      <c r="G1334" s="24"/>
      <c r="H1334" s="24">
        <v>1</v>
      </c>
      <c r="I1334" s="24"/>
      <c r="J1334" s="24"/>
      <c r="K1334" s="24"/>
      <c r="L1334" s="24"/>
      <c r="M1334" s="24"/>
      <c r="N1334" s="24"/>
      <c r="O1334" s="24"/>
      <c r="P1334" s="24"/>
      <c r="Q1334" s="24">
        <v>5</v>
      </c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34"/>
      <c r="AM1334" s="34"/>
      <c r="AN1334" s="34"/>
      <c r="AO1334" s="34"/>
      <c r="AP1334" s="34"/>
      <c r="AQ1334" s="34"/>
      <c r="AR1334" s="24"/>
    </row>
    <row r="1335" spans="1:44" ht="9.75">
      <c r="A1335" s="25" t="s">
        <v>402</v>
      </c>
      <c r="B1335" s="62">
        <v>34484</v>
      </c>
      <c r="C1335" s="114" t="s">
        <v>144</v>
      </c>
      <c r="D1335" s="29" t="s">
        <v>414</v>
      </c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>
        <v>1</v>
      </c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34"/>
      <c r="AM1335" s="34"/>
      <c r="AN1335" s="34"/>
      <c r="AO1335" s="34"/>
      <c r="AP1335" s="34"/>
      <c r="AQ1335" s="34"/>
      <c r="AR1335" s="24"/>
    </row>
    <row r="1336" spans="1:44" ht="9.75">
      <c r="A1336" s="25" t="s">
        <v>402</v>
      </c>
      <c r="B1336" s="62">
        <v>34484</v>
      </c>
      <c r="C1336" s="114" t="s">
        <v>144</v>
      </c>
      <c r="D1336" s="29" t="s">
        <v>134</v>
      </c>
      <c r="E1336" s="24"/>
      <c r="F1336" s="24"/>
      <c r="G1336" s="24"/>
      <c r="H1336" s="24"/>
      <c r="I1336" s="24"/>
      <c r="J1336" s="24"/>
      <c r="K1336" s="24">
        <v>2</v>
      </c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>
        <v>1</v>
      </c>
      <c r="AE1336" s="24"/>
      <c r="AF1336" s="24"/>
      <c r="AG1336" s="24"/>
      <c r="AH1336" s="24">
        <v>3</v>
      </c>
      <c r="AI1336" s="24"/>
      <c r="AJ1336" s="24"/>
      <c r="AK1336" s="24"/>
      <c r="AL1336" s="34"/>
      <c r="AM1336" s="34"/>
      <c r="AN1336" s="34"/>
      <c r="AO1336" s="34"/>
      <c r="AP1336" s="34"/>
      <c r="AQ1336" s="34"/>
      <c r="AR1336" s="24"/>
    </row>
    <row r="1337" spans="1:44" ht="9.75">
      <c r="A1337" s="25" t="s">
        <v>402</v>
      </c>
      <c r="B1337" s="62">
        <v>34484</v>
      </c>
      <c r="C1337" s="114" t="s">
        <v>144</v>
      </c>
      <c r="D1337" s="29" t="s">
        <v>406</v>
      </c>
      <c r="E1337" s="24"/>
      <c r="F1337" s="24"/>
      <c r="G1337" s="24">
        <v>7</v>
      </c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>
        <v>3</v>
      </c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34"/>
      <c r="AM1337" s="34"/>
      <c r="AN1337" s="34"/>
      <c r="AO1337" s="34"/>
      <c r="AP1337" s="34"/>
      <c r="AQ1337" s="34"/>
      <c r="AR1337" s="24"/>
    </row>
    <row r="1338" spans="1:44" ht="9.75">
      <c r="A1338" s="25" t="s">
        <v>402</v>
      </c>
      <c r="B1338" s="62">
        <v>34484</v>
      </c>
      <c r="C1338" s="114" t="s">
        <v>144</v>
      </c>
      <c r="D1338" s="29" t="s">
        <v>409</v>
      </c>
      <c r="E1338" s="24"/>
      <c r="F1338" s="24"/>
      <c r="G1338" s="24"/>
      <c r="H1338" s="24">
        <v>15</v>
      </c>
      <c r="I1338" s="24"/>
      <c r="J1338" s="24"/>
      <c r="K1338" s="24">
        <v>2</v>
      </c>
      <c r="L1338" s="24"/>
      <c r="M1338" s="24"/>
      <c r="N1338" s="24"/>
      <c r="O1338" s="24"/>
      <c r="P1338" s="24"/>
      <c r="Q1338" s="24">
        <v>10</v>
      </c>
      <c r="R1338" s="24"/>
      <c r="S1338" s="24"/>
      <c r="T1338" s="24">
        <v>6</v>
      </c>
      <c r="U1338" s="24"/>
      <c r="V1338" s="24">
        <v>9</v>
      </c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34"/>
      <c r="AM1338" s="34"/>
      <c r="AN1338" s="34"/>
      <c r="AO1338" s="34"/>
      <c r="AP1338" s="34"/>
      <c r="AQ1338" s="34"/>
      <c r="AR1338" s="24"/>
    </row>
    <row r="1339" spans="1:44" ht="9.75">
      <c r="A1339" s="25" t="s">
        <v>402</v>
      </c>
      <c r="B1339" s="62">
        <v>34484</v>
      </c>
      <c r="C1339" s="114" t="s">
        <v>144</v>
      </c>
      <c r="D1339" s="29" t="s">
        <v>407</v>
      </c>
      <c r="E1339" s="24"/>
      <c r="F1339" s="24">
        <v>4</v>
      </c>
      <c r="G1339" s="24"/>
      <c r="H1339" s="24">
        <v>4</v>
      </c>
      <c r="I1339" s="24"/>
      <c r="J1339" s="24">
        <v>2</v>
      </c>
      <c r="K1339" s="24"/>
      <c r="L1339" s="24"/>
      <c r="M1339" s="24"/>
      <c r="N1339" s="24"/>
      <c r="O1339" s="24"/>
      <c r="P1339" s="24"/>
      <c r="Q1339" s="24">
        <v>9</v>
      </c>
      <c r="R1339" s="24"/>
      <c r="S1339" s="24"/>
      <c r="T1339" s="24">
        <v>60</v>
      </c>
      <c r="U1339" s="24"/>
      <c r="V1339" s="24">
        <v>22</v>
      </c>
      <c r="W1339" s="24">
        <v>20</v>
      </c>
      <c r="X1339" s="24"/>
      <c r="Y1339" s="24"/>
      <c r="Z1339" s="24">
        <v>1</v>
      </c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34"/>
      <c r="AM1339" s="34"/>
      <c r="AN1339" s="34"/>
      <c r="AO1339" s="34"/>
      <c r="AP1339" s="34"/>
      <c r="AQ1339" s="34"/>
      <c r="AR1339" s="24"/>
    </row>
    <row r="1340" spans="1:44" ht="9.75">
      <c r="A1340" s="25" t="s">
        <v>402</v>
      </c>
      <c r="B1340" s="62">
        <v>34484</v>
      </c>
      <c r="C1340" s="114" t="s">
        <v>144</v>
      </c>
      <c r="D1340" s="29" t="s">
        <v>370</v>
      </c>
      <c r="E1340" s="24"/>
      <c r="F1340" s="24">
        <v>2</v>
      </c>
      <c r="G1340" s="24"/>
      <c r="H1340" s="24">
        <v>3</v>
      </c>
      <c r="I1340" s="24"/>
      <c r="J1340" s="24"/>
      <c r="K1340" s="24">
        <v>18</v>
      </c>
      <c r="L1340" s="24">
        <v>5</v>
      </c>
      <c r="M1340" s="24"/>
      <c r="N1340" s="24"/>
      <c r="O1340" s="24"/>
      <c r="P1340" s="24"/>
      <c r="Q1340" s="24">
        <v>8</v>
      </c>
      <c r="R1340" s="24"/>
      <c r="S1340" s="24"/>
      <c r="T1340" s="24">
        <v>7</v>
      </c>
      <c r="U1340" s="24"/>
      <c r="V1340" s="24">
        <v>3</v>
      </c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>
        <v>1</v>
      </c>
      <c r="AI1340" s="24"/>
      <c r="AJ1340" s="24"/>
      <c r="AK1340" s="24"/>
      <c r="AL1340" s="34"/>
      <c r="AM1340" s="34"/>
      <c r="AN1340" s="34"/>
      <c r="AO1340" s="34"/>
      <c r="AP1340" s="34"/>
      <c r="AQ1340" s="34"/>
      <c r="AR1340" s="24"/>
    </row>
    <row r="1341" spans="1:44" ht="9.75">
      <c r="A1341" s="25" t="s">
        <v>402</v>
      </c>
      <c r="B1341" s="62">
        <v>34484</v>
      </c>
      <c r="C1341" s="114" t="s">
        <v>144</v>
      </c>
      <c r="D1341" s="29" t="s">
        <v>410</v>
      </c>
      <c r="E1341" s="24"/>
      <c r="F1341" s="24">
        <v>2</v>
      </c>
      <c r="G1341" s="24"/>
      <c r="H1341" s="24"/>
      <c r="I1341" s="24"/>
      <c r="J1341" s="24"/>
      <c r="K1341" s="24"/>
      <c r="L1341" s="24">
        <v>34</v>
      </c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34"/>
      <c r="AM1341" s="34"/>
      <c r="AN1341" s="34"/>
      <c r="AO1341" s="34"/>
      <c r="AP1341" s="34"/>
      <c r="AQ1341" s="34"/>
      <c r="AR1341" s="24"/>
    </row>
    <row r="1342" spans="1:44" ht="9.75">
      <c r="A1342" s="25" t="s">
        <v>402</v>
      </c>
      <c r="B1342" s="62">
        <v>34509</v>
      </c>
      <c r="C1342" s="114" t="s">
        <v>144</v>
      </c>
      <c r="D1342" s="29" t="s">
        <v>413</v>
      </c>
      <c r="E1342" s="24"/>
      <c r="F1342" s="24"/>
      <c r="G1342" s="24"/>
      <c r="H1342" s="24">
        <v>22</v>
      </c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34"/>
      <c r="AM1342" s="34"/>
      <c r="AN1342" s="34"/>
      <c r="AO1342" s="34"/>
      <c r="AP1342" s="34"/>
      <c r="AQ1342" s="34"/>
      <c r="AR1342" s="24"/>
    </row>
    <row r="1343" spans="1:44" ht="9.75">
      <c r="A1343" s="25" t="s">
        <v>402</v>
      </c>
      <c r="B1343" s="62">
        <v>34509</v>
      </c>
      <c r="C1343" s="114" t="s">
        <v>144</v>
      </c>
      <c r="D1343" s="29" t="s">
        <v>411</v>
      </c>
      <c r="E1343" s="24"/>
      <c r="F1343" s="24"/>
      <c r="G1343" s="24"/>
      <c r="H1343" s="24">
        <v>23</v>
      </c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34"/>
      <c r="AM1343" s="34"/>
      <c r="AN1343" s="34"/>
      <c r="AO1343" s="34"/>
      <c r="AP1343" s="34"/>
      <c r="AQ1343" s="34"/>
      <c r="AR1343" s="24"/>
    </row>
    <row r="1344" spans="1:44" ht="9.75">
      <c r="A1344" s="25" t="s">
        <v>402</v>
      </c>
      <c r="B1344" s="62">
        <v>34509</v>
      </c>
      <c r="C1344" s="114" t="s">
        <v>144</v>
      </c>
      <c r="D1344" s="29" t="s">
        <v>405</v>
      </c>
      <c r="E1344" s="24"/>
      <c r="F1344" s="24"/>
      <c r="G1344" s="24"/>
      <c r="H1344" s="24"/>
      <c r="I1344" s="24"/>
      <c r="J1344" s="24">
        <v>4</v>
      </c>
      <c r="K1344" s="24"/>
      <c r="L1344" s="24"/>
      <c r="M1344" s="24"/>
      <c r="N1344" s="24"/>
      <c r="O1344" s="24">
        <v>1</v>
      </c>
      <c r="P1344" s="24"/>
      <c r="Q1344" s="24"/>
      <c r="R1344" s="24"/>
      <c r="S1344" s="24"/>
      <c r="T1344" s="24">
        <v>11</v>
      </c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34"/>
      <c r="AM1344" s="34"/>
      <c r="AN1344" s="34"/>
      <c r="AO1344" s="34"/>
      <c r="AP1344" s="34"/>
      <c r="AQ1344" s="34"/>
      <c r="AR1344" s="24"/>
    </row>
    <row r="1345" spans="1:44" ht="9.75">
      <c r="A1345" s="25" t="s">
        <v>402</v>
      </c>
      <c r="B1345" s="62">
        <v>34509</v>
      </c>
      <c r="C1345" s="114" t="s">
        <v>144</v>
      </c>
      <c r="D1345" s="29" t="s">
        <v>414</v>
      </c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34"/>
      <c r="AM1345" s="34"/>
      <c r="AN1345" s="34"/>
      <c r="AO1345" s="34"/>
      <c r="AP1345" s="34"/>
      <c r="AQ1345" s="34"/>
      <c r="AR1345" s="24"/>
    </row>
    <row r="1346" spans="1:44" ht="9.75">
      <c r="A1346" s="25" t="s">
        <v>402</v>
      </c>
      <c r="B1346" s="62">
        <v>34509</v>
      </c>
      <c r="C1346" s="114" t="s">
        <v>144</v>
      </c>
      <c r="D1346" s="29" t="s">
        <v>134</v>
      </c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34"/>
      <c r="AM1346" s="34"/>
      <c r="AN1346" s="34"/>
      <c r="AO1346" s="34"/>
      <c r="AP1346" s="34"/>
      <c r="AQ1346" s="34"/>
      <c r="AR1346" s="24"/>
    </row>
    <row r="1347" spans="1:44" ht="9.75">
      <c r="A1347" s="25" t="s">
        <v>402</v>
      </c>
      <c r="B1347" s="62">
        <v>34509</v>
      </c>
      <c r="C1347" s="114" t="s">
        <v>144</v>
      </c>
      <c r="D1347" s="29" t="s">
        <v>406</v>
      </c>
      <c r="E1347" s="24"/>
      <c r="F1347" s="24"/>
      <c r="G1347" s="24">
        <v>5</v>
      </c>
      <c r="H1347" s="24">
        <v>11</v>
      </c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>
        <v>3</v>
      </c>
      <c r="U1347" s="24"/>
      <c r="V1347" s="24">
        <v>2</v>
      </c>
      <c r="W1347" s="24"/>
      <c r="X1347" s="24"/>
      <c r="Y1347" s="24"/>
      <c r="Z1347" s="24">
        <v>2</v>
      </c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34"/>
      <c r="AM1347" s="34"/>
      <c r="AN1347" s="34"/>
      <c r="AO1347" s="34"/>
      <c r="AP1347" s="34"/>
      <c r="AQ1347" s="34"/>
      <c r="AR1347" s="24"/>
    </row>
    <row r="1348" spans="1:44" ht="9.75">
      <c r="A1348" s="25" t="s">
        <v>402</v>
      </c>
      <c r="B1348" s="62">
        <v>34509</v>
      </c>
      <c r="C1348" s="114" t="s">
        <v>144</v>
      </c>
      <c r="D1348" s="29" t="s">
        <v>409</v>
      </c>
      <c r="E1348" s="24"/>
      <c r="F1348" s="24"/>
      <c r="G1348" s="24"/>
      <c r="H1348" s="24">
        <v>21</v>
      </c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>
        <v>3</v>
      </c>
      <c r="U1348" s="24"/>
      <c r="V1348" s="24">
        <v>2</v>
      </c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34"/>
      <c r="AM1348" s="34"/>
      <c r="AN1348" s="34"/>
      <c r="AO1348" s="34"/>
      <c r="AP1348" s="34"/>
      <c r="AQ1348" s="34"/>
      <c r="AR1348" s="24"/>
    </row>
    <row r="1349" spans="1:44" ht="9.75">
      <c r="A1349" s="25" t="s">
        <v>402</v>
      </c>
      <c r="B1349" s="62">
        <v>34509</v>
      </c>
      <c r="C1349" s="114" t="s">
        <v>144</v>
      </c>
      <c r="D1349" s="29" t="s">
        <v>407</v>
      </c>
      <c r="E1349" s="24"/>
      <c r="F1349" s="24"/>
      <c r="G1349" s="24"/>
      <c r="H1349" s="24">
        <v>2</v>
      </c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>
        <v>44</v>
      </c>
      <c r="U1349" s="24"/>
      <c r="V1349" s="24">
        <v>21</v>
      </c>
      <c r="W1349" s="24">
        <v>22</v>
      </c>
      <c r="X1349" s="24"/>
      <c r="Y1349" s="24"/>
      <c r="Z1349" s="24"/>
      <c r="AA1349" s="24"/>
      <c r="AB1349" s="24">
        <v>2</v>
      </c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34"/>
      <c r="AM1349" s="34"/>
      <c r="AN1349" s="34"/>
      <c r="AO1349" s="34"/>
      <c r="AP1349" s="34"/>
      <c r="AQ1349" s="34"/>
      <c r="AR1349" s="24"/>
    </row>
    <row r="1350" spans="1:44" ht="9.75">
      <c r="A1350" s="25" t="s">
        <v>402</v>
      </c>
      <c r="B1350" s="62">
        <v>34509</v>
      </c>
      <c r="C1350" s="114" t="s">
        <v>144</v>
      </c>
      <c r="D1350" s="29" t="s">
        <v>370</v>
      </c>
      <c r="E1350" s="24"/>
      <c r="F1350" s="24">
        <v>2</v>
      </c>
      <c r="G1350" s="24"/>
      <c r="H1350" s="24">
        <v>22</v>
      </c>
      <c r="I1350" s="24"/>
      <c r="J1350" s="24"/>
      <c r="K1350" s="24">
        <v>18</v>
      </c>
      <c r="L1350" s="24">
        <v>6</v>
      </c>
      <c r="M1350" s="24"/>
      <c r="N1350" s="24"/>
      <c r="O1350" s="24"/>
      <c r="P1350" s="24"/>
      <c r="Q1350" s="24">
        <v>6</v>
      </c>
      <c r="R1350" s="24"/>
      <c r="S1350" s="24"/>
      <c r="T1350" s="24">
        <v>26</v>
      </c>
      <c r="U1350" s="24"/>
      <c r="V1350" s="24"/>
      <c r="W1350" s="24">
        <v>5</v>
      </c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34"/>
      <c r="AM1350" s="34"/>
      <c r="AN1350" s="34"/>
      <c r="AO1350" s="34"/>
      <c r="AP1350" s="34"/>
      <c r="AQ1350" s="34"/>
      <c r="AR1350" s="24"/>
    </row>
    <row r="1351" spans="1:44" ht="9.75">
      <c r="A1351" s="25" t="s">
        <v>402</v>
      </c>
      <c r="B1351" s="62">
        <v>34509</v>
      </c>
      <c r="C1351" s="114" t="s">
        <v>144</v>
      </c>
      <c r="D1351" s="29" t="s">
        <v>410</v>
      </c>
      <c r="E1351" s="24"/>
      <c r="F1351" s="24"/>
      <c r="G1351" s="24"/>
      <c r="H1351" s="24"/>
      <c r="I1351" s="24"/>
      <c r="J1351" s="24"/>
      <c r="K1351" s="24"/>
      <c r="L1351" s="24">
        <v>49</v>
      </c>
      <c r="M1351" s="24"/>
      <c r="N1351" s="24"/>
      <c r="O1351" s="24"/>
      <c r="P1351" s="24"/>
      <c r="Q1351" s="24"/>
      <c r="R1351" s="24"/>
      <c r="S1351" s="24"/>
      <c r="T1351" s="24">
        <v>2</v>
      </c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>
        <v>1</v>
      </c>
      <c r="AI1351" s="24"/>
      <c r="AJ1351" s="24"/>
      <c r="AK1351" s="24"/>
      <c r="AL1351" s="34"/>
      <c r="AM1351" s="34"/>
      <c r="AN1351" s="34"/>
      <c r="AO1351" s="34"/>
      <c r="AP1351" s="34"/>
      <c r="AQ1351" s="34"/>
      <c r="AR1351" s="24"/>
    </row>
    <row r="1352" spans="1:44" ht="9.75">
      <c r="A1352" s="25" t="s">
        <v>402</v>
      </c>
      <c r="B1352" s="62">
        <v>34518</v>
      </c>
      <c r="C1352" s="114" t="s">
        <v>144</v>
      </c>
      <c r="D1352" s="29" t="s">
        <v>413</v>
      </c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>
        <v>5</v>
      </c>
      <c r="R1352" s="24"/>
      <c r="S1352" s="24"/>
      <c r="T1352" s="24">
        <v>8</v>
      </c>
      <c r="U1352" s="24"/>
      <c r="V1352" s="24">
        <v>2</v>
      </c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34"/>
      <c r="AM1352" s="34"/>
      <c r="AN1352" s="34"/>
      <c r="AO1352" s="34"/>
      <c r="AP1352" s="34"/>
      <c r="AQ1352" s="34"/>
      <c r="AR1352" s="24"/>
    </row>
    <row r="1353" spans="1:44" ht="9.75">
      <c r="A1353" s="25" t="s">
        <v>402</v>
      </c>
      <c r="B1353" s="62">
        <v>34518</v>
      </c>
      <c r="C1353" s="114" t="s">
        <v>144</v>
      </c>
      <c r="D1353" s="29" t="s">
        <v>411</v>
      </c>
      <c r="E1353" s="24"/>
      <c r="F1353" s="24"/>
      <c r="G1353" s="24"/>
      <c r="H1353" s="24">
        <v>12</v>
      </c>
      <c r="I1353" s="24"/>
      <c r="J1353" s="24"/>
      <c r="K1353" s="24"/>
      <c r="L1353" s="24"/>
      <c r="M1353" s="24"/>
      <c r="N1353" s="24"/>
      <c r="O1353" s="24"/>
      <c r="P1353" s="24"/>
      <c r="Q1353" s="24">
        <v>8</v>
      </c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34"/>
      <c r="AM1353" s="34"/>
      <c r="AN1353" s="34"/>
      <c r="AO1353" s="34"/>
      <c r="AP1353" s="34"/>
      <c r="AQ1353" s="34"/>
      <c r="AR1353" s="24"/>
    </row>
    <row r="1354" spans="1:44" ht="9.75">
      <c r="A1354" s="25" t="s">
        <v>402</v>
      </c>
      <c r="B1354" s="62">
        <v>34518</v>
      </c>
      <c r="C1354" s="114" t="s">
        <v>144</v>
      </c>
      <c r="D1354" s="29" t="s">
        <v>405</v>
      </c>
      <c r="E1354" s="24"/>
      <c r="F1354" s="24"/>
      <c r="G1354" s="24"/>
      <c r="H1354" s="24"/>
      <c r="I1354" s="24"/>
      <c r="J1354" s="24">
        <v>3</v>
      </c>
      <c r="K1354" s="24"/>
      <c r="L1354" s="24"/>
      <c r="M1354" s="24"/>
      <c r="N1354" s="24"/>
      <c r="O1354" s="24">
        <v>2</v>
      </c>
      <c r="P1354" s="24"/>
      <c r="Q1354" s="24"/>
      <c r="R1354" s="24"/>
      <c r="S1354" s="24"/>
      <c r="T1354" s="24">
        <v>21</v>
      </c>
      <c r="U1354" s="24"/>
      <c r="V1354" s="24">
        <v>4</v>
      </c>
      <c r="W1354" s="24"/>
      <c r="X1354" s="24"/>
      <c r="Y1354" s="24"/>
      <c r="Z1354" s="24">
        <v>2</v>
      </c>
      <c r="AA1354" s="24"/>
      <c r="AB1354" s="24">
        <v>2</v>
      </c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34"/>
      <c r="AM1354" s="34"/>
      <c r="AN1354" s="34"/>
      <c r="AO1354" s="34"/>
      <c r="AP1354" s="34"/>
      <c r="AQ1354" s="34"/>
      <c r="AR1354" s="24"/>
    </row>
    <row r="1355" spans="1:44" ht="9.75">
      <c r="A1355" s="25" t="s">
        <v>402</v>
      </c>
      <c r="B1355" s="62">
        <v>34518</v>
      </c>
      <c r="C1355" s="114" t="s">
        <v>144</v>
      </c>
      <c r="D1355" s="29" t="s">
        <v>414</v>
      </c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34"/>
      <c r="AM1355" s="34"/>
      <c r="AN1355" s="34"/>
      <c r="AO1355" s="34"/>
      <c r="AP1355" s="34"/>
      <c r="AQ1355" s="34"/>
      <c r="AR1355" s="24"/>
    </row>
    <row r="1356" spans="1:44" ht="9.75">
      <c r="A1356" s="25" t="s">
        <v>402</v>
      </c>
      <c r="B1356" s="62">
        <v>34518</v>
      </c>
      <c r="C1356" s="114" t="s">
        <v>144</v>
      </c>
      <c r="D1356" s="29" t="s">
        <v>134</v>
      </c>
      <c r="E1356" s="24"/>
      <c r="F1356" s="24"/>
      <c r="G1356" s="24">
        <v>4</v>
      </c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34"/>
      <c r="AM1356" s="34"/>
      <c r="AN1356" s="34"/>
      <c r="AO1356" s="34"/>
      <c r="AP1356" s="34"/>
      <c r="AQ1356" s="34"/>
      <c r="AR1356" s="24"/>
    </row>
    <row r="1357" spans="1:44" ht="9.75">
      <c r="A1357" s="25" t="s">
        <v>402</v>
      </c>
      <c r="B1357" s="62">
        <v>34518</v>
      </c>
      <c r="C1357" s="114" t="s">
        <v>144</v>
      </c>
      <c r="D1357" s="29" t="s">
        <v>406</v>
      </c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34"/>
      <c r="AM1357" s="34"/>
      <c r="AN1357" s="34"/>
      <c r="AO1357" s="34"/>
      <c r="AP1357" s="34"/>
      <c r="AQ1357" s="34"/>
      <c r="AR1357" s="24"/>
    </row>
    <row r="1358" spans="1:44" ht="9.75">
      <c r="A1358" s="25" t="s">
        <v>402</v>
      </c>
      <c r="B1358" s="62">
        <v>34518</v>
      </c>
      <c r="C1358" s="114" t="s">
        <v>144</v>
      </c>
      <c r="D1358" s="29" t="s">
        <v>409</v>
      </c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34"/>
      <c r="AM1358" s="34"/>
      <c r="AN1358" s="34"/>
      <c r="AO1358" s="34"/>
      <c r="AP1358" s="34"/>
      <c r="AQ1358" s="34"/>
      <c r="AR1358" s="24"/>
    </row>
    <row r="1359" spans="1:44" ht="9.75">
      <c r="A1359" s="25" t="s">
        <v>402</v>
      </c>
      <c r="B1359" s="62">
        <v>34518</v>
      </c>
      <c r="C1359" s="114" t="s">
        <v>144</v>
      </c>
      <c r="D1359" s="29" t="s">
        <v>407</v>
      </c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>
        <v>39</v>
      </c>
      <c r="U1359" s="24"/>
      <c r="V1359" s="24">
        <v>21</v>
      </c>
      <c r="W1359" s="24">
        <v>23</v>
      </c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34"/>
      <c r="AM1359" s="34"/>
      <c r="AN1359" s="34"/>
      <c r="AO1359" s="34"/>
      <c r="AP1359" s="34"/>
      <c r="AQ1359" s="34"/>
      <c r="AR1359" s="24"/>
    </row>
    <row r="1360" spans="1:44" ht="9.75">
      <c r="A1360" s="25" t="s">
        <v>402</v>
      </c>
      <c r="B1360" s="62">
        <v>34518</v>
      </c>
      <c r="C1360" s="114" t="s">
        <v>144</v>
      </c>
      <c r="D1360" s="29" t="s">
        <v>370</v>
      </c>
      <c r="E1360" s="24"/>
      <c r="F1360" s="24">
        <v>2</v>
      </c>
      <c r="G1360" s="24"/>
      <c r="H1360" s="24"/>
      <c r="I1360" s="24"/>
      <c r="J1360" s="24"/>
      <c r="K1360" s="24">
        <v>20</v>
      </c>
      <c r="L1360" s="24">
        <v>1</v>
      </c>
      <c r="M1360" s="24"/>
      <c r="N1360" s="24"/>
      <c r="O1360" s="24"/>
      <c r="P1360" s="24"/>
      <c r="Q1360" s="24"/>
      <c r="R1360" s="24"/>
      <c r="S1360" s="24"/>
      <c r="T1360" s="24">
        <v>2</v>
      </c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34"/>
      <c r="AM1360" s="34"/>
      <c r="AN1360" s="34"/>
      <c r="AO1360" s="34"/>
      <c r="AP1360" s="34"/>
      <c r="AQ1360" s="34"/>
      <c r="AR1360" s="24"/>
    </row>
    <row r="1361" spans="1:44" ht="9.75">
      <c r="A1361" s="25" t="s">
        <v>402</v>
      </c>
      <c r="B1361" s="62">
        <v>34518</v>
      </c>
      <c r="C1361" s="114" t="s">
        <v>144</v>
      </c>
      <c r="D1361" s="29" t="s">
        <v>410</v>
      </c>
      <c r="E1361" s="24"/>
      <c r="F1361" s="24">
        <v>4</v>
      </c>
      <c r="G1361" s="24"/>
      <c r="H1361" s="24"/>
      <c r="I1361" s="24"/>
      <c r="J1361" s="24"/>
      <c r="K1361" s="24"/>
      <c r="L1361" s="24">
        <v>53</v>
      </c>
      <c r="M1361" s="24"/>
      <c r="N1361" s="24"/>
      <c r="O1361" s="24"/>
      <c r="P1361" s="24"/>
      <c r="Q1361" s="24"/>
      <c r="R1361" s="24"/>
      <c r="S1361" s="24"/>
      <c r="T1361" s="24">
        <v>4</v>
      </c>
      <c r="U1361" s="24"/>
      <c r="V1361" s="24">
        <v>6</v>
      </c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34"/>
      <c r="AM1361" s="34"/>
      <c r="AN1361" s="34"/>
      <c r="AO1361" s="34"/>
      <c r="AP1361" s="34"/>
      <c r="AQ1361" s="34"/>
      <c r="AR1361" s="24"/>
    </row>
    <row r="1362" spans="1:44" ht="9.75">
      <c r="A1362" s="25" t="s">
        <v>402</v>
      </c>
      <c r="B1362" s="62">
        <v>34518</v>
      </c>
      <c r="C1362" s="114" t="s">
        <v>144</v>
      </c>
      <c r="D1362" s="29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34"/>
      <c r="AM1362" s="34"/>
      <c r="AN1362" s="34"/>
      <c r="AO1362" s="34"/>
      <c r="AP1362" s="34"/>
      <c r="AQ1362" s="34"/>
      <c r="AR1362" s="24"/>
    </row>
    <row r="1363" spans="1:44" ht="9.75">
      <c r="A1363" s="25" t="s">
        <v>402</v>
      </c>
      <c r="B1363" s="62">
        <v>34559</v>
      </c>
      <c r="C1363" s="114" t="s">
        <v>144</v>
      </c>
      <c r="D1363" s="29" t="s">
        <v>413</v>
      </c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>
        <v>2</v>
      </c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34"/>
      <c r="AM1363" s="34"/>
      <c r="AN1363" s="34"/>
      <c r="AO1363" s="34"/>
      <c r="AP1363" s="34"/>
      <c r="AQ1363" s="34"/>
      <c r="AR1363" s="24"/>
    </row>
    <row r="1364" spans="1:44" ht="9.75">
      <c r="A1364" s="25" t="s">
        <v>402</v>
      </c>
      <c r="B1364" s="62">
        <v>34559</v>
      </c>
      <c r="C1364" s="114" t="s">
        <v>144</v>
      </c>
      <c r="D1364" s="29" t="s">
        <v>411</v>
      </c>
      <c r="E1364" s="24"/>
      <c r="F1364" s="24"/>
      <c r="G1364" s="24"/>
      <c r="H1364" s="24">
        <v>14</v>
      </c>
      <c r="I1364" s="24"/>
      <c r="J1364" s="24"/>
      <c r="K1364" s="24"/>
      <c r="L1364" s="24"/>
      <c r="M1364" s="24"/>
      <c r="N1364" s="24"/>
      <c r="O1364" s="24"/>
      <c r="P1364" s="24"/>
      <c r="Q1364" s="24">
        <v>7</v>
      </c>
      <c r="R1364" s="24"/>
      <c r="S1364" s="24"/>
      <c r="T1364" s="24">
        <v>26</v>
      </c>
      <c r="U1364" s="24"/>
      <c r="V1364" s="24">
        <v>43</v>
      </c>
      <c r="W1364" s="24">
        <v>22</v>
      </c>
      <c r="X1364" s="24"/>
      <c r="Y1364" s="24"/>
      <c r="Z1364" s="24"/>
      <c r="AA1364" s="24"/>
      <c r="AB1364" s="24">
        <v>2</v>
      </c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34"/>
      <c r="AM1364" s="34"/>
      <c r="AN1364" s="34"/>
      <c r="AO1364" s="34"/>
      <c r="AP1364" s="34"/>
      <c r="AQ1364" s="34"/>
      <c r="AR1364" s="24"/>
    </row>
    <row r="1365" spans="1:44" ht="9.75">
      <c r="A1365" s="25" t="s">
        <v>402</v>
      </c>
      <c r="B1365" s="62">
        <v>34559</v>
      </c>
      <c r="C1365" s="114" t="s">
        <v>144</v>
      </c>
      <c r="D1365" s="29" t="s">
        <v>405</v>
      </c>
      <c r="E1365" s="24"/>
      <c r="F1365" s="24"/>
      <c r="G1365" s="24"/>
      <c r="H1365" s="24">
        <v>5</v>
      </c>
      <c r="I1365" s="24"/>
      <c r="J1365" s="24">
        <v>3</v>
      </c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>
        <v>3</v>
      </c>
      <c r="W1365" s="24">
        <v>13</v>
      </c>
      <c r="X1365" s="24">
        <v>4</v>
      </c>
      <c r="Y1365" s="24"/>
      <c r="Z1365" s="24">
        <v>4</v>
      </c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34"/>
      <c r="AM1365" s="34"/>
      <c r="AN1365" s="34"/>
      <c r="AO1365" s="34"/>
      <c r="AP1365" s="34"/>
      <c r="AQ1365" s="34"/>
      <c r="AR1365" s="24"/>
    </row>
    <row r="1366" spans="1:44" ht="9.75">
      <c r="A1366" s="25" t="s">
        <v>402</v>
      </c>
      <c r="B1366" s="62">
        <v>34559</v>
      </c>
      <c r="C1366" s="114" t="s">
        <v>144</v>
      </c>
      <c r="D1366" s="29" t="s">
        <v>414</v>
      </c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34"/>
      <c r="AM1366" s="34"/>
      <c r="AN1366" s="34"/>
      <c r="AO1366" s="34"/>
      <c r="AP1366" s="34"/>
      <c r="AQ1366" s="34"/>
      <c r="AR1366" s="24"/>
    </row>
    <row r="1367" spans="1:44" ht="9.75">
      <c r="A1367" s="25" t="s">
        <v>402</v>
      </c>
      <c r="B1367" s="62">
        <v>34559</v>
      </c>
      <c r="C1367" s="114" t="s">
        <v>144</v>
      </c>
      <c r="D1367" s="29" t="s">
        <v>134</v>
      </c>
      <c r="E1367" s="24"/>
      <c r="F1367" s="24"/>
      <c r="G1367" s="24">
        <v>6</v>
      </c>
      <c r="H1367" s="24"/>
      <c r="I1367" s="24"/>
      <c r="J1367" s="24"/>
      <c r="K1367" s="24">
        <v>1</v>
      </c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>
        <v>1</v>
      </c>
      <c r="AI1367" s="24"/>
      <c r="AJ1367" s="24"/>
      <c r="AK1367" s="24"/>
      <c r="AL1367" s="34"/>
      <c r="AM1367" s="34"/>
      <c r="AN1367" s="34"/>
      <c r="AO1367" s="34"/>
      <c r="AP1367" s="34"/>
      <c r="AQ1367" s="34"/>
      <c r="AR1367" s="24"/>
    </row>
    <row r="1368" spans="1:44" ht="9.75">
      <c r="A1368" s="25" t="s">
        <v>402</v>
      </c>
      <c r="B1368" s="62">
        <v>34559</v>
      </c>
      <c r="C1368" s="114" t="s">
        <v>144</v>
      </c>
      <c r="D1368" s="29" t="s">
        <v>406</v>
      </c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34"/>
      <c r="AM1368" s="34"/>
      <c r="AN1368" s="34"/>
      <c r="AO1368" s="34"/>
      <c r="AP1368" s="34"/>
      <c r="AQ1368" s="34"/>
      <c r="AR1368" s="24"/>
    </row>
    <row r="1369" spans="1:44" ht="9.75">
      <c r="A1369" s="25" t="s">
        <v>402</v>
      </c>
      <c r="B1369" s="62">
        <v>34559</v>
      </c>
      <c r="C1369" s="114" t="s">
        <v>144</v>
      </c>
      <c r="D1369" s="29" t="s">
        <v>409</v>
      </c>
      <c r="E1369" s="24"/>
      <c r="F1369" s="24">
        <v>1</v>
      </c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34"/>
      <c r="AM1369" s="34"/>
      <c r="AN1369" s="34"/>
      <c r="AO1369" s="34"/>
      <c r="AP1369" s="34"/>
      <c r="AQ1369" s="34"/>
      <c r="AR1369" s="24"/>
    </row>
    <row r="1370" spans="1:44" ht="9.75">
      <c r="A1370" s="25" t="s">
        <v>402</v>
      </c>
      <c r="B1370" s="62">
        <v>34559</v>
      </c>
      <c r="C1370" s="114" t="s">
        <v>144</v>
      </c>
      <c r="D1370" s="29" t="s">
        <v>407</v>
      </c>
      <c r="E1370" s="24"/>
      <c r="F1370" s="24"/>
      <c r="G1370" s="24"/>
      <c r="H1370" s="24">
        <v>3</v>
      </c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>
        <v>44</v>
      </c>
      <c r="U1370" s="24"/>
      <c r="V1370" s="24">
        <v>31</v>
      </c>
      <c r="W1370" s="24">
        <v>44</v>
      </c>
      <c r="X1370" s="24">
        <v>2</v>
      </c>
      <c r="Y1370" s="24"/>
      <c r="Z1370" s="24">
        <v>4</v>
      </c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34"/>
      <c r="AM1370" s="34"/>
      <c r="AN1370" s="34"/>
      <c r="AO1370" s="34"/>
      <c r="AP1370" s="34"/>
      <c r="AQ1370" s="34"/>
      <c r="AR1370" s="24"/>
    </row>
    <row r="1371" spans="1:44" ht="9.75">
      <c r="A1371" s="25" t="s">
        <v>402</v>
      </c>
      <c r="B1371" s="62">
        <v>34559</v>
      </c>
      <c r="C1371" s="114" t="s">
        <v>144</v>
      </c>
      <c r="D1371" s="29" t="s">
        <v>370</v>
      </c>
      <c r="E1371" s="24"/>
      <c r="F1371" s="24">
        <v>2</v>
      </c>
      <c r="G1371" s="24"/>
      <c r="H1371" s="24"/>
      <c r="I1371" s="24"/>
      <c r="J1371" s="24"/>
      <c r="K1371" s="24">
        <v>6</v>
      </c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34"/>
      <c r="AM1371" s="34"/>
      <c r="AN1371" s="34"/>
      <c r="AO1371" s="34"/>
      <c r="AP1371" s="34"/>
      <c r="AQ1371" s="34"/>
      <c r="AR1371" s="24"/>
    </row>
    <row r="1372" spans="1:44" ht="9.75">
      <c r="A1372" s="25" t="s">
        <v>402</v>
      </c>
      <c r="B1372" s="62">
        <v>34559</v>
      </c>
      <c r="C1372" s="114" t="s">
        <v>144</v>
      </c>
      <c r="D1372" s="29" t="s">
        <v>410</v>
      </c>
      <c r="E1372" s="24"/>
      <c r="F1372" s="24"/>
      <c r="G1372" s="24"/>
      <c r="H1372" s="24"/>
      <c r="I1372" s="24"/>
      <c r="J1372" s="24"/>
      <c r="K1372" s="24">
        <v>8</v>
      </c>
      <c r="L1372" s="24">
        <v>59</v>
      </c>
      <c r="M1372" s="24"/>
      <c r="N1372" s="24"/>
      <c r="O1372" s="24"/>
      <c r="P1372" s="24"/>
      <c r="Q1372" s="24"/>
      <c r="R1372" s="24"/>
      <c r="S1372" s="24"/>
      <c r="T1372" s="24">
        <v>3</v>
      </c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>
        <v>4</v>
      </c>
      <c r="AI1372" s="24"/>
      <c r="AJ1372" s="24"/>
      <c r="AK1372" s="24"/>
      <c r="AL1372" s="34"/>
      <c r="AM1372" s="34"/>
      <c r="AN1372" s="34"/>
      <c r="AO1372" s="34"/>
      <c r="AP1372" s="34"/>
      <c r="AQ1372" s="34"/>
      <c r="AR1372" s="24"/>
    </row>
    <row r="1373" spans="1:44" ht="9.75">
      <c r="A1373" s="25" t="s">
        <v>402</v>
      </c>
      <c r="B1373" s="62">
        <v>34559</v>
      </c>
      <c r="C1373" s="114" t="s">
        <v>144</v>
      </c>
      <c r="D1373" s="29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34"/>
      <c r="AM1373" s="34"/>
      <c r="AN1373" s="34"/>
      <c r="AO1373" s="34"/>
      <c r="AP1373" s="34"/>
      <c r="AQ1373" s="34"/>
      <c r="AR1373" s="24"/>
    </row>
    <row r="1374" spans="1:44" ht="9.75">
      <c r="A1374" s="25" t="s">
        <v>402</v>
      </c>
      <c r="B1374" s="62">
        <v>34590</v>
      </c>
      <c r="C1374" s="114" t="s">
        <v>144</v>
      </c>
      <c r="D1374" s="29" t="s">
        <v>413</v>
      </c>
      <c r="E1374" s="24"/>
      <c r="F1374" s="24"/>
      <c r="G1374" s="24"/>
      <c r="H1374" s="24"/>
      <c r="I1374" s="24"/>
      <c r="J1374" s="24">
        <v>2</v>
      </c>
      <c r="K1374" s="24"/>
      <c r="L1374" s="24"/>
      <c r="M1374" s="24"/>
      <c r="N1374" s="24"/>
      <c r="O1374" s="24"/>
      <c r="P1374" s="24"/>
      <c r="Q1374" s="24">
        <v>3</v>
      </c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34"/>
      <c r="AM1374" s="34"/>
      <c r="AN1374" s="34"/>
      <c r="AO1374" s="34"/>
      <c r="AP1374" s="34"/>
      <c r="AQ1374" s="34"/>
      <c r="AR1374" s="24"/>
    </row>
    <row r="1375" spans="1:44" ht="9.75">
      <c r="A1375" s="25" t="s">
        <v>402</v>
      </c>
      <c r="B1375" s="62">
        <v>34590</v>
      </c>
      <c r="C1375" s="114" t="s">
        <v>144</v>
      </c>
      <c r="D1375" s="29" t="s">
        <v>411</v>
      </c>
      <c r="E1375" s="24"/>
      <c r="F1375" s="24"/>
      <c r="G1375" s="24"/>
      <c r="H1375" s="24">
        <v>28</v>
      </c>
      <c r="I1375" s="24"/>
      <c r="J1375" s="24"/>
      <c r="K1375" s="24"/>
      <c r="L1375" s="24"/>
      <c r="M1375" s="24"/>
      <c r="N1375" s="24"/>
      <c r="O1375" s="24"/>
      <c r="P1375" s="24"/>
      <c r="Q1375" s="24">
        <v>6</v>
      </c>
      <c r="R1375" s="24"/>
      <c r="S1375" s="24"/>
      <c r="T1375" s="24">
        <v>12</v>
      </c>
      <c r="U1375" s="24"/>
      <c r="V1375" s="24">
        <v>30</v>
      </c>
      <c r="W1375" s="24">
        <v>37</v>
      </c>
      <c r="X1375" s="24"/>
      <c r="Y1375" s="24"/>
      <c r="Z1375" s="24"/>
      <c r="AA1375" s="24"/>
      <c r="AB1375" s="24">
        <v>11</v>
      </c>
      <c r="AC1375" s="24"/>
      <c r="AD1375" s="24"/>
      <c r="AE1375" s="24"/>
      <c r="AF1375" s="24"/>
      <c r="AG1375" s="24"/>
      <c r="AH1375" s="24"/>
      <c r="AI1375" s="24">
        <v>19</v>
      </c>
      <c r="AJ1375" s="24"/>
      <c r="AK1375" s="24"/>
      <c r="AL1375" s="34"/>
      <c r="AM1375" s="34"/>
      <c r="AN1375" s="34"/>
      <c r="AO1375" s="34"/>
      <c r="AP1375" s="34"/>
      <c r="AQ1375" s="34"/>
      <c r="AR1375" s="24"/>
    </row>
    <row r="1376" spans="1:44" ht="9.75">
      <c r="A1376" s="25" t="s">
        <v>402</v>
      </c>
      <c r="B1376" s="62">
        <v>34590</v>
      </c>
      <c r="C1376" s="114" t="s">
        <v>144</v>
      </c>
      <c r="D1376" s="29" t="s">
        <v>405</v>
      </c>
      <c r="E1376" s="24"/>
      <c r="F1376" s="24"/>
      <c r="G1376" s="24"/>
      <c r="H1376" s="24">
        <v>5</v>
      </c>
      <c r="I1376" s="24"/>
      <c r="J1376" s="24">
        <v>1</v>
      </c>
      <c r="K1376" s="24">
        <v>2</v>
      </c>
      <c r="L1376" s="24"/>
      <c r="M1376" s="24">
        <v>1</v>
      </c>
      <c r="N1376" s="24"/>
      <c r="O1376" s="24"/>
      <c r="P1376" s="24"/>
      <c r="Q1376" s="24">
        <v>5</v>
      </c>
      <c r="R1376" s="24"/>
      <c r="S1376" s="24"/>
      <c r="T1376" s="24">
        <v>38</v>
      </c>
      <c r="U1376" s="24"/>
      <c r="V1376" s="24">
        <v>7</v>
      </c>
      <c r="W1376" s="24">
        <v>19</v>
      </c>
      <c r="X1376" s="24"/>
      <c r="Y1376" s="24"/>
      <c r="Z1376" s="24">
        <v>29</v>
      </c>
      <c r="AA1376" s="24"/>
      <c r="AB1376" s="24">
        <v>2</v>
      </c>
      <c r="AC1376" s="24"/>
      <c r="AD1376" s="24"/>
      <c r="AE1376" s="24"/>
      <c r="AF1376" s="24"/>
      <c r="AG1376" s="24"/>
      <c r="AH1376" s="24"/>
      <c r="AI1376" s="24">
        <v>6</v>
      </c>
      <c r="AJ1376" s="24">
        <v>32</v>
      </c>
      <c r="AK1376" s="24"/>
      <c r="AL1376" s="34"/>
      <c r="AM1376" s="34"/>
      <c r="AN1376" s="34"/>
      <c r="AO1376" s="34"/>
      <c r="AP1376" s="34"/>
      <c r="AQ1376" s="34"/>
      <c r="AR1376" s="24"/>
    </row>
    <row r="1377" spans="1:44" ht="9.75">
      <c r="A1377" s="25" t="s">
        <v>402</v>
      </c>
      <c r="B1377" s="62">
        <v>34590</v>
      </c>
      <c r="C1377" s="114" t="s">
        <v>144</v>
      </c>
      <c r="D1377" s="29" t="s">
        <v>414</v>
      </c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34"/>
      <c r="AM1377" s="34"/>
      <c r="AN1377" s="34"/>
      <c r="AO1377" s="34"/>
      <c r="AP1377" s="34"/>
      <c r="AQ1377" s="34"/>
      <c r="AR1377" s="24"/>
    </row>
    <row r="1378" spans="1:44" ht="9.75">
      <c r="A1378" s="25" t="s">
        <v>402</v>
      </c>
      <c r="B1378" s="62">
        <v>34590</v>
      </c>
      <c r="C1378" s="114" t="s">
        <v>144</v>
      </c>
      <c r="D1378" s="29" t="s">
        <v>134</v>
      </c>
      <c r="E1378" s="24"/>
      <c r="F1378" s="24"/>
      <c r="G1378" s="24">
        <v>5</v>
      </c>
      <c r="H1378" s="24"/>
      <c r="I1378" s="24"/>
      <c r="J1378" s="24"/>
      <c r="K1378" s="24"/>
      <c r="L1378" s="24"/>
      <c r="M1378" s="24">
        <v>2</v>
      </c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>
        <v>9</v>
      </c>
      <c r="AE1378" s="24"/>
      <c r="AF1378" s="24"/>
      <c r="AG1378" s="24"/>
      <c r="AH1378" s="24">
        <v>3</v>
      </c>
      <c r="AI1378" s="24"/>
      <c r="AJ1378" s="24"/>
      <c r="AK1378" s="24"/>
      <c r="AL1378" s="34"/>
      <c r="AM1378" s="34"/>
      <c r="AN1378" s="34"/>
      <c r="AO1378" s="34"/>
      <c r="AP1378" s="34"/>
      <c r="AQ1378" s="34"/>
      <c r="AR1378" s="24"/>
    </row>
    <row r="1379" spans="1:44" ht="9.75">
      <c r="A1379" s="25" t="s">
        <v>402</v>
      </c>
      <c r="B1379" s="62">
        <v>34590</v>
      </c>
      <c r="C1379" s="114" t="s">
        <v>144</v>
      </c>
      <c r="D1379" s="29" t="s">
        <v>406</v>
      </c>
      <c r="E1379" s="24"/>
      <c r="F1379" s="24"/>
      <c r="G1379" s="24">
        <v>2</v>
      </c>
      <c r="H1379" s="24">
        <v>3</v>
      </c>
      <c r="I1379" s="24"/>
      <c r="J1379" s="24"/>
      <c r="K1379" s="24"/>
      <c r="L1379" s="24"/>
      <c r="M1379" s="24"/>
      <c r="N1379" s="24"/>
      <c r="O1379" s="24"/>
      <c r="P1379" s="24"/>
      <c r="Q1379" s="24">
        <v>1</v>
      </c>
      <c r="R1379" s="24"/>
      <c r="S1379" s="24"/>
      <c r="T1379" s="24">
        <v>3</v>
      </c>
      <c r="U1379" s="24"/>
      <c r="V1379" s="24"/>
      <c r="W1379" s="24">
        <v>3</v>
      </c>
      <c r="X1379" s="24">
        <v>2</v>
      </c>
      <c r="Y1379" s="24"/>
      <c r="Z1379" s="24">
        <v>20</v>
      </c>
      <c r="AA1379" s="24"/>
      <c r="AB1379" s="24">
        <v>2</v>
      </c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34"/>
      <c r="AM1379" s="34"/>
      <c r="AN1379" s="34"/>
      <c r="AO1379" s="34"/>
      <c r="AP1379" s="34"/>
      <c r="AQ1379" s="34"/>
      <c r="AR1379" s="24"/>
    </row>
    <row r="1380" spans="1:44" ht="9.75">
      <c r="A1380" s="25" t="s">
        <v>402</v>
      </c>
      <c r="B1380" s="62">
        <v>34590</v>
      </c>
      <c r="C1380" s="114" t="s">
        <v>144</v>
      </c>
      <c r="D1380" s="29" t="s">
        <v>409</v>
      </c>
      <c r="E1380" s="24"/>
      <c r="F1380" s="24"/>
      <c r="G1380" s="24"/>
      <c r="H1380" s="24"/>
      <c r="I1380" s="24"/>
      <c r="J1380" s="24"/>
      <c r="K1380" s="24">
        <v>2</v>
      </c>
      <c r="L1380" s="24"/>
      <c r="M1380" s="24"/>
      <c r="N1380" s="24"/>
      <c r="O1380" s="24"/>
      <c r="P1380" s="24"/>
      <c r="Q1380" s="24">
        <v>1</v>
      </c>
      <c r="R1380" s="24"/>
      <c r="S1380" s="24"/>
      <c r="T1380" s="24"/>
      <c r="U1380" s="24"/>
      <c r="V1380" s="24"/>
      <c r="W1380" s="24">
        <v>1</v>
      </c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>
        <v>1</v>
      </c>
      <c r="AI1380" s="24"/>
      <c r="AJ1380" s="24"/>
      <c r="AK1380" s="24"/>
      <c r="AL1380" s="34"/>
      <c r="AM1380" s="34"/>
      <c r="AN1380" s="34"/>
      <c r="AO1380" s="34"/>
      <c r="AP1380" s="34"/>
      <c r="AQ1380" s="34"/>
      <c r="AR1380" s="24"/>
    </row>
    <row r="1381" spans="1:44" ht="9.75">
      <c r="A1381" s="25" t="s">
        <v>402</v>
      </c>
      <c r="B1381" s="62">
        <v>34590</v>
      </c>
      <c r="C1381" s="114" t="s">
        <v>144</v>
      </c>
      <c r="D1381" s="29" t="s">
        <v>407</v>
      </c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>
        <v>48</v>
      </c>
      <c r="U1381" s="24"/>
      <c r="V1381" s="24">
        <v>18</v>
      </c>
      <c r="W1381" s="24">
        <v>23</v>
      </c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34"/>
      <c r="AM1381" s="34"/>
      <c r="AN1381" s="34"/>
      <c r="AO1381" s="34"/>
      <c r="AP1381" s="34"/>
      <c r="AQ1381" s="34"/>
      <c r="AR1381" s="24"/>
    </row>
    <row r="1382" spans="1:44" ht="9.75">
      <c r="A1382" s="25" t="s">
        <v>402</v>
      </c>
      <c r="B1382" s="62">
        <v>34590</v>
      </c>
      <c r="C1382" s="114" t="s">
        <v>144</v>
      </c>
      <c r="D1382" s="29" t="s">
        <v>370</v>
      </c>
      <c r="E1382" s="24"/>
      <c r="F1382" s="24"/>
      <c r="G1382" s="24"/>
      <c r="H1382" s="24"/>
      <c r="I1382" s="24"/>
      <c r="J1382" s="24"/>
      <c r="K1382" s="24">
        <v>1</v>
      </c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34"/>
      <c r="AM1382" s="34"/>
      <c r="AN1382" s="34"/>
      <c r="AO1382" s="34"/>
      <c r="AP1382" s="34"/>
      <c r="AQ1382" s="34"/>
      <c r="AR1382" s="24"/>
    </row>
    <row r="1383" spans="1:44" ht="9.75">
      <c r="A1383" s="25" t="s">
        <v>402</v>
      </c>
      <c r="B1383" s="62">
        <v>34590</v>
      </c>
      <c r="C1383" s="114" t="s">
        <v>144</v>
      </c>
      <c r="D1383" s="29" t="s">
        <v>410</v>
      </c>
      <c r="E1383" s="24"/>
      <c r="F1383" s="24">
        <v>2</v>
      </c>
      <c r="G1383" s="24"/>
      <c r="H1383" s="24"/>
      <c r="I1383" s="24"/>
      <c r="J1383" s="24"/>
      <c r="K1383" s="24"/>
      <c r="L1383" s="24"/>
      <c r="M1383" s="24">
        <v>15</v>
      </c>
      <c r="N1383" s="24"/>
      <c r="O1383" s="24"/>
      <c r="P1383" s="24"/>
      <c r="Q1383" s="24"/>
      <c r="R1383" s="24"/>
      <c r="S1383" s="24"/>
      <c r="T1383" s="24"/>
      <c r="U1383" s="24"/>
      <c r="V1383" s="24">
        <v>2</v>
      </c>
      <c r="W1383" s="24"/>
      <c r="X1383" s="24"/>
      <c r="Y1383" s="24"/>
      <c r="Z1383" s="24"/>
      <c r="AA1383" s="24"/>
      <c r="AB1383" s="24"/>
      <c r="AC1383" s="24"/>
      <c r="AD1383" s="24">
        <v>6</v>
      </c>
      <c r="AE1383" s="24"/>
      <c r="AF1383" s="24"/>
      <c r="AG1383" s="24">
        <v>9</v>
      </c>
      <c r="AH1383" s="24">
        <v>13</v>
      </c>
      <c r="AI1383" s="24"/>
      <c r="AJ1383" s="24">
        <v>2</v>
      </c>
      <c r="AK1383" s="24"/>
      <c r="AL1383" s="34"/>
      <c r="AM1383" s="34"/>
      <c r="AN1383" s="34"/>
      <c r="AO1383" s="34"/>
      <c r="AP1383" s="34"/>
      <c r="AQ1383" s="34"/>
      <c r="AR1383" s="24"/>
    </row>
    <row r="1384" spans="1:44" ht="9.75">
      <c r="A1384" s="25" t="s">
        <v>402</v>
      </c>
      <c r="B1384" s="62">
        <v>34590</v>
      </c>
      <c r="C1384" s="114" t="s">
        <v>144</v>
      </c>
      <c r="D1384" s="29"/>
      <c r="E1384" s="24">
        <v>0</v>
      </c>
      <c r="F1384" s="24">
        <v>2</v>
      </c>
      <c r="G1384" s="24">
        <v>7</v>
      </c>
      <c r="H1384" s="24">
        <v>36</v>
      </c>
      <c r="I1384" s="24">
        <v>0</v>
      </c>
      <c r="J1384" s="24">
        <v>3</v>
      </c>
      <c r="K1384" s="24">
        <v>5</v>
      </c>
      <c r="L1384" s="24">
        <v>0</v>
      </c>
      <c r="M1384" s="24">
        <v>18</v>
      </c>
      <c r="N1384" s="24">
        <v>0</v>
      </c>
      <c r="O1384" s="24">
        <v>0</v>
      </c>
      <c r="P1384" s="24">
        <v>0</v>
      </c>
      <c r="Q1384" s="24">
        <v>16</v>
      </c>
      <c r="R1384" s="24">
        <v>0</v>
      </c>
      <c r="S1384" s="24">
        <v>0</v>
      </c>
      <c r="T1384" s="24">
        <v>101</v>
      </c>
      <c r="U1384" s="24">
        <v>0</v>
      </c>
      <c r="V1384" s="24">
        <v>57</v>
      </c>
      <c r="W1384" s="24">
        <v>83</v>
      </c>
      <c r="X1384" s="24">
        <v>2</v>
      </c>
      <c r="Y1384" s="24">
        <v>0</v>
      </c>
      <c r="Z1384" s="24">
        <v>49</v>
      </c>
      <c r="AA1384" s="24">
        <v>0</v>
      </c>
      <c r="AB1384" s="24">
        <v>15</v>
      </c>
      <c r="AC1384" s="24">
        <v>0</v>
      </c>
      <c r="AD1384" s="24">
        <v>15</v>
      </c>
      <c r="AE1384" s="24">
        <v>0</v>
      </c>
      <c r="AF1384" s="24">
        <v>0</v>
      </c>
      <c r="AG1384" s="24">
        <v>9</v>
      </c>
      <c r="AH1384" s="24">
        <v>17</v>
      </c>
      <c r="AI1384" s="24">
        <v>25</v>
      </c>
      <c r="AJ1384" s="24">
        <v>34</v>
      </c>
      <c r="AK1384" s="24">
        <v>0</v>
      </c>
      <c r="AL1384" s="34">
        <v>0</v>
      </c>
      <c r="AM1384" s="34">
        <v>0</v>
      </c>
      <c r="AN1384" s="34">
        <v>0</v>
      </c>
      <c r="AO1384" s="34"/>
      <c r="AP1384" s="34"/>
      <c r="AQ1384" s="34">
        <v>0</v>
      </c>
      <c r="AR1384" s="24">
        <v>0</v>
      </c>
    </row>
    <row r="1385" spans="1:44" ht="9.75">
      <c r="A1385" s="25" t="s">
        <v>402</v>
      </c>
      <c r="B1385" s="49">
        <v>34624</v>
      </c>
      <c r="C1385" s="117" t="s">
        <v>39</v>
      </c>
      <c r="D1385" s="29" t="s">
        <v>413</v>
      </c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34"/>
      <c r="AM1385" s="34"/>
      <c r="AN1385" s="34"/>
      <c r="AO1385" s="34"/>
      <c r="AP1385" s="34"/>
      <c r="AQ1385" s="34"/>
      <c r="AR1385" s="24"/>
    </row>
    <row r="1386" spans="1:44" ht="9.75">
      <c r="A1386" s="25" t="s">
        <v>402</v>
      </c>
      <c r="B1386" s="49">
        <v>34624</v>
      </c>
      <c r="C1386" s="117" t="s">
        <v>39</v>
      </c>
      <c r="D1386" s="29" t="s">
        <v>411</v>
      </c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>
        <v>4</v>
      </c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34"/>
      <c r="AM1386" s="34"/>
      <c r="AN1386" s="34"/>
      <c r="AO1386" s="34"/>
      <c r="AP1386" s="34"/>
      <c r="AQ1386" s="34"/>
      <c r="AR1386" s="24"/>
    </row>
    <row r="1387" spans="1:44" ht="9.75">
      <c r="A1387" s="25" t="s">
        <v>402</v>
      </c>
      <c r="B1387" s="49">
        <v>34624</v>
      </c>
      <c r="C1387" s="117" t="s">
        <v>39</v>
      </c>
      <c r="D1387" s="112" t="s">
        <v>405</v>
      </c>
      <c r="E1387" s="34"/>
      <c r="F1387" s="34"/>
      <c r="G1387" s="34"/>
      <c r="H1387" s="34">
        <v>5</v>
      </c>
      <c r="I1387" s="34"/>
      <c r="J1387" s="34">
        <v>34</v>
      </c>
      <c r="K1387" s="34"/>
      <c r="L1387" s="34"/>
      <c r="M1387" s="34">
        <v>27</v>
      </c>
      <c r="N1387" s="34"/>
      <c r="O1387" s="34"/>
      <c r="P1387" s="34"/>
      <c r="Q1387" s="34"/>
      <c r="R1387" s="34"/>
      <c r="S1387" s="34"/>
      <c r="T1387" s="34">
        <v>27</v>
      </c>
      <c r="U1387" s="34"/>
      <c r="V1387" s="34">
        <v>25</v>
      </c>
      <c r="W1387" s="34">
        <v>18</v>
      </c>
      <c r="X1387" s="34"/>
      <c r="Y1387" s="34"/>
      <c r="Z1387" s="34">
        <v>59</v>
      </c>
      <c r="AA1387" s="34"/>
      <c r="AB1387" s="34">
        <v>3</v>
      </c>
      <c r="AC1387" s="34"/>
      <c r="AD1387" s="34">
        <v>1</v>
      </c>
      <c r="AE1387" s="34"/>
      <c r="AF1387" s="34"/>
      <c r="AG1387" s="34"/>
      <c r="AH1387" s="34">
        <v>1</v>
      </c>
      <c r="AI1387" s="34"/>
      <c r="AJ1387" s="34">
        <v>64</v>
      </c>
      <c r="AK1387" s="34"/>
      <c r="AL1387" s="34"/>
      <c r="AM1387" s="34"/>
      <c r="AN1387" s="34"/>
      <c r="AO1387" s="34"/>
      <c r="AP1387" s="34"/>
      <c r="AQ1387" s="34"/>
      <c r="AR1387" s="34"/>
    </row>
    <row r="1388" spans="1:44" ht="9.75">
      <c r="A1388" s="25" t="s">
        <v>402</v>
      </c>
      <c r="B1388" s="49">
        <v>34624</v>
      </c>
      <c r="C1388" s="117" t="s">
        <v>39</v>
      </c>
      <c r="D1388" s="29" t="s">
        <v>414</v>
      </c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>
        <v>2</v>
      </c>
      <c r="W1388" s="24">
        <v>1</v>
      </c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34"/>
      <c r="AM1388" s="34"/>
      <c r="AN1388" s="34"/>
      <c r="AO1388" s="34"/>
      <c r="AP1388" s="34"/>
      <c r="AQ1388" s="34"/>
      <c r="AR1388" s="24"/>
    </row>
    <row r="1389" spans="1:44" ht="9.75">
      <c r="A1389" s="25" t="s">
        <v>402</v>
      </c>
      <c r="B1389" s="49">
        <v>34624</v>
      </c>
      <c r="C1389" s="117" t="s">
        <v>39</v>
      </c>
      <c r="D1389" s="29" t="s">
        <v>134</v>
      </c>
      <c r="E1389" s="24"/>
      <c r="F1389" s="24"/>
      <c r="G1389" s="24">
        <v>4</v>
      </c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>
        <v>30</v>
      </c>
      <c r="AE1389" s="24">
        <v>1</v>
      </c>
      <c r="AF1389" s="24"/>
      <c r="AG1389" s="24"/>
      <c r="AH1389" s="24">
        <v>13</v>
      </c>
      <c r="AI1389" s="24"/>
      <c r="AJ1389" s="24"/>
      <c r="AK1389" s="24"/>
      <c r="AL1389" s="34"/>
      <c r="AM1389" s="34"/>
      <c r="AN1389" s="34"/>
      <c r="AO1389" s="34"/>
      <c r="AP1389" s="34"/>
      <c r="AQ1389" s="34"/>
      <c r="AR1389" s="24"/>
    </row>
    <row r="1390" spans="1:44" ht="9.75">
      <c r="A1390" s="25" t="s">
        <v>402</v>
      </c>
      <c r="B1390" s="49">
        <v>34624</v>
      </c>
      <c r="C1390" s="117" t="s">
        <v>39</v>
      </c>
      <c r="D1390" s="29" t="s">
        <v>406</v>
      </c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34"/>
      <c r="AM1390" s="34"/>
      <c r="AN1390" s="34"/>
      <c r="AO1390" s="34"/>
      <c r="AP1390" s="34"/>
      <c r="AQ1390" s="34"/>
      <c r="AR1390" s="24"/>
    </row>
    <row r="1391" spans="1:44" ht="9.75">
      <c r="A1391" s="25" t="s">
        <v>402</v>
      </c>
      <c r="B1391" s="49">
        <v>34624</v>
      </c>
      <c r="C1391" s="117" t="s">
        <v>39</v>
      </c>
      <c r="D1391" s="29" t="s">
        <v>409</v>
      </c>
      <c r="E1391" s="24"/>
      <c r="F1391" s="24"/>
      <c r="G1391" s="24"/>
      <c r="H1391" s="24">
        <v>19</v>
      </c>
      <c r="I1391" s="24"/>
      <c r="J1391" s="24"/>
      <c r="K1391" s="24"/>
      <c r="L1391" s="24"/>
      <c r="M1391" s="24"/>
      <c r="N1391" s="24"/>
      <c r="O1391" s="24"/>
      <c r="P1391" s="24">
        <v>1</v>
      </c>
      <c r="Q1391" s="24"/>
      <c r="R1391" s="24"/>
      <c r="S1391" s="24"/>
      <c r="T1391" s="24">
        <v>9</v>
      </c>
      <c r="U1391" s="24"/>
      <c r="V1391" s="24">
        <v>5</v>
      </c>
      <c r="W1391" s="24"/>
      <c r="X1391" s="24"/>
      <c r="Y1391" s="24"/>
      <c r="Z1391" s="24">
        <v>4</v>
      </c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>
        <v>4</v>
      </c>
      <c r="AK1391" s="24"/>
      <c r="AL1391" s="34"/>
      <c r="AM1391" s="34"/>
      <c r="AN1391" s="34"/>
      <c r="AO1391" s="34"/>
      <c r="AP1391" s="34"/>
      <c r="AQ1391" s="34"/>
      <c r="AR1391" s="24"/>
    </row>
    <row r="1392" spans="1:44" ht="9.75">
      <c r="A1392" s="25" t="s">
        <v>402</v>
      </c>
      <c r="B1392" s="49">
        <v>34624</v>
      </c>
      <c r="C1392" s="117" t="s">
        <v>39</v>
      </c>
      <c r="D1392" s="29" t="s">
        <v>407</v>
      </c>
      <c r="E1392" s="24"/>
      <c r="F1392" s="24">
        <v>1</v>
      </c>
      <c r="G1392" s="24"/>
      <c r="H1392" s="24">
        <v>7</v>
      </c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>
        <v>52</v>
      </c>
      <c r="U1392" s="24"/>
      <c r="V1392" s="24">
        <v>5</v>
      </c>
      <c r="W1392" s="24">
        <v>24</v>
      </c>
      <c r="X1392" s="24">
        <v>23</v>
      </c>
      <c r="Y1392" s="24"/>
      <c r="Z1392" s="24">
        <v>9</v>
      </c>
      <c r="AA1392" s="24"/>
      <c r="AB1392" s="24"/>
      <c r="AC1392" s="24"/>
      <c r="AD1392" s="24">
        <v>2</v>
      </c>
      <c r="AE1392" s="24">
        <v>1</v>
      </c>
      <c r="AF1392" s="24"/>
      <c r="AG1392" s="24"/>
      <c r="AH1392" s="24"/>
      <c r="AI1392" s="24"/>
      <c r="AJ1392" s="24">
        <v>28</v>
      </c>
      <c r="AK1392" s="24"/>
      <c r="AL1392" s="34"/>
      <c r="AM1392" s="34"/>
      <c r="AN1392" s="34"/>
      <c r="AO1392" s="34"/>
      <c r="AP1392" s="34"/>
      <c r="AQ1392" s="34"/>
      <c r="AR1392" s="24"/>
    </row>
    <row r="1393" spans="1:44" ht="9.75">
      <c r="A1393" s="25" t="s">
        <v>402</v>
      </c>
      <c r="B1393" s="49">
        <v>34624</v>
      </c>
      <c r="C1393" s="117" t="s">
        <v>39</v>
      </c>
      <c r="D1393" s="29" t="s">
        <v>370</v>
      </c>
      <c r="E1393" s="24"/>
      <c r="F1393" s="24"/>
      <c r="G1393" s="24"/>
      <c r="H1393" s="24">
        <v>21</v>
      </c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>
        <v>26</v>
      </c>
      <c r="U1393" s="24"/>
      <c r="V1393" s="24">
        <v>13</v>
      </c>
      <c r="W1393" s="24">
        <v>11</v>
      </c>
      <c r="X1393" s="24"/>
      <c r="Y1393" s="24"/>
      <c r="Z1393" s="24"/>
      <c r="AA1393" s="24"/>
      <c r="AB1393" s="24"/>
      <c r="AC1393" s="24"/>
      <c r="AD1393" s="24"/>
      <c r="AE1393" s="24">
        <v>2</v>
      </c>
      <c r="AF1393" s="24"/>
      <c r="AG1393" s="24"/>
      <c r="AH1393" s="24"/>
      <c r="AI1393" s="24"/>
      <c r="AJ1393" s="24"/>
      <c r="AK1393" s="24"/>
      <c r="AL1393" s="34"/>
      <c r="AM1393" s="34"/>
      <c r="AN1393" s="34"/>
      <c r="AO1393" s="34"/>
      <c r="AP1393" s="34"/>
      <c r="AQ1393" s="34"/>
      <c r="AR1393" s="24"/>
    </row>
    <row r="1394" spans="1:44" ht="9.75">
      <c r="A1394" s="25" t="s">
        <v>402</v>
      </c>
      <c r="B1394" s="49">
        <v>34624</v>
      </c>
      <c r="C1394" s="117" t="s">
        <v>39</v>
      </c>
      <c r="D1394" s="29" t="s">
        <v>410</v>
      </c>
      <c r="E1394" s="24"/>
      <c r="F1394" s="24">
        <v>1</v>
      </c>
      <c r="G1394" s="24"/>
      <c r="H1394" s="24"/>
      <c r="I1394" s="24"/>
      <c r="J1394" s="24"/>
      <c r="K1394" s="24"/>
      <c r="L1394" s="24"/>
      <c r="M1394" s="24"/>
      <c r="N1394" s="24">
        <v>49</v>
      </c>
      <c r="O1394" s="24"/>
      <c r="P1394" s="24"/>
      <c r="Q1394" s="24"/>
      <c r="R1394" s="24"/>
      <c r="S1394" s="24"/>
      <c r="T1394" s="24">
        <v>64</v>
      </c>
      <c r="U1394" s="24"/>
      <c r="V1394" s="24">
        <v>4</v>
      </c>
      <c r="W1394" s="24">
        <v>1</v>
      </c>
      <c r="X1394" s="24"/>
      <c r="Y1394" s="24"/>
      <c r="Z1394" s="24"/>
      <c r="AA1394" s="24"/>
      <c r="AB1394" s="24"/>
      <c r="AC1394" s="24"/>
      <c r="AD1394" s="24">
        <v>19</v>
      </c>
      <c r="AE1394" s="24">
        <v>10</v>
      </c>
      <c r="AF1394" s="24"/>
      <c r="AG1394" s="24">
        <v>24</v>
      </c>
      <c r="AH1394" s="24">
        <v>30</v>
      </c>
      <c r="AI1394" s="24"/>
      <c r="AJ1394" s="24"/>
      <c r="AK1394" s="24"/>
      <c r="AL1394" s="34"/>
      <c r="AM1394" s="34"/>
      <c r="AN1394" s="34"/>
      <c r="AO1394" s="34"/>
      <c r="AP1394" s="34"/>
      <c r="AQ1394" s="34"/>
      <c r="AR1394" s="24"/>
    </row>
    <row r="1395" spans="1:44" ht="9.75">
      <c r="A1395" s="25" t="s">
        <v>402</v>
      </c>
      <c r="B1395" s="49">
        <v>34624</v>
      </c>
      <c r="C1395" s="117" t="s">
        <v>39</v>
      </c>
      <c r="D1395" s="29"/>
      <c r="E1395" s="24">
        <v>0</v>
      </c>
      <c r="F1395" s="24">
        <v>2</v>
      </c>
      <c r="G1395" s="24">
        <v>4</v>
      </c>
      <c r="H1395" s="24">
        <v>52</v>
      </c>
      <c r="I1395" s="24">
        <v>0</v>
      </c>
      <c r="J1395" s="24">
        <v>34</v>
      </c>
      <c r="K1395" s="24">
        <v>0</v>
      </c>
      <c r="L1395" s="24">
        <v>0</v>
      </c>
      <c r="M1395" s="24">
        <v>27</v>
      </c>
      <c r="N1395" s="24">
        <v>49</v>
      </c>
      <c r="O1395" s="24">
        <v>0</v>
      </c>
      <c r="P1395" s="24">
        <v>1</v>
      </c>
      <c r="Q1395" s="24">
        <v>4</v>
      </c>
      <c r="R1395" s="24">
        <v>0</v>
      </c>
      <c r="S1395" s="24">
        <v>0</v>
      </c>
      <c r="T1395" s="24">
        <v>178</v>
      </c>
      <c r="U1395" s="24">
        <v>0</v>
      </c>
      <c r="V1395" s="24">
        <v>54</v>
      </c>
      <c r="W1395" s="24">
        <v>55</v>
      </c>
      <c r="X1395" s="24">
        <v>23</v>
      </c>
      <c r="Y1395" s="24">
        <v>0</v>
      </c>
      <c r="Z1395" s="24">
        <v>72</v>
      </c>
      <c r="AA1395" s="24">
        <v>0</v>
      </c>
      <c r="AB1395" s="24">
        <v>3</v>
      </c>
      <c r="AC1395" s="24">
        <v>0</v>
      </c>
      <c r="AD1395" s="24">
        <v>52</v>
      </c>
      <c r="AE1395" s="24">
        <v>14</v>
      </c>
      <c r="AF1395" s="24">
        <v>0</v>
      </c>
      <c r="AG1395" s="24">
        <v>24</v>
      </c>
      <c r="AH1395" s="24">
        <v>45</v>
      </c>
      <c r="AI1395" s="24">
        <v>0</v>
      </c>
      <c r="AJ1395" s="24">
        <v>96</v>
      </c>
      <c r="AK1395" s="24">
        <v>0</v>
      </c>
      <c r="AL1395" s="34">
        <v>0</v>
      </c>
      <c r="AM1395" s="34">
        <v>0</v>
      </c>
      <c r="AN1395" s="34">
        <v>0</v>
      </c>
      <c r="AO1395" s="34"/>
      <c r="AP1395" s="34"/>
      <c r="AQ1395" s="34">
        <v>0</v>
      </c>
      <c r="AR1395" s="24">
        <v>0</v>
      </c>
    </row>
    <row r="1396" spans="1:44" ht="9.75">
      <c r="A1396" s="25" t="s">
        <v>402</v>
      </c>
      <c r="B1396" s="62">
        <v>34659</v>
      </c>
      <c r="C1396" s="114" t="s">
        <v>39</v>
      </c>
      <c r="D1396" s="29" t="s">
        <v>413</v>
      </c>
      <c r="E1396" s="24"/>
      <c r="F1396" s="24"/>
      <c r="G1396" s="24"/>
      <c r="H1396" s="24">
        <v>10</v>
      </c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>
        <v>9</v>
      </c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34"/>
      <c r="AM1396" s="34"/>
      <c r="AN1396" s="34"/>
      <c r="AO1396" s="34"/>
      <c r="AP1396" s="34"/>
      <c r="AQ1396" s="34"/>
      <c r="AR1396" s="24"/>
    </row>
    <row r="1397" spans="1:44" ht="9.75">
      <c r="A1397" s="25" t="s">
        <v>402</v>
      </c>
      <c r="B1397" s="62">
        <v>34659</v>
      </c>
      <c r="C1397" s="114" t="s">
        <v>39</v>
      </c>
      <c r="D1397" s="29" t="s">
        <v>411</v>
      </c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34"/>
      <c r="AM1397" s="34"/>
      <c r="AN1397" s="34"/>
      <c r="AO1397" s="34"/>
      <c r="AP1397" s="34"/>
      <c r="AQ1397" s="34"/>
      <c r="AR1397" s="24"/>
    </row>
    <row r="1398" spans="1:44" ht="9.75">
      <c r="A1398" s="25" t="s">
        <v>402</v>
      </c>
      <c r="B1398" s="62">
        <v>34659</v>
      </c>
      <c r="C1398" s="114" t="s">
        <v>39</v>
      </c>
      <c r="D1398" s="29" t="s">
        <v>405</v>
      </c>
      <c r="E1398" s="24"/>
      <c r="F1398" s="24"/>
      <c r="G1398" s="24"/>
      <c r="H1398" s="24">
        <v>19</v>
      </c>
      <c r="I1398" s="24"/>
      <c r="J1398" s="24">
        <v>144</v>
      </c>
      <c r="K1398" s="24"/>
      <c r="L1398" s="24"/>
      <c r="M1398" s="24">
        <v>45</v>
      </c>
      <c r="N1398" s="24"/>
      <c r="O1398" s="24"/>
      <c r="P1398" s="24"/>
      <c r="Q1398" s="24">
        <v>2</v>
      </c>
      <c r="R1398" s="24"/>
      <c r="S1398" s="24"/>
      <c r="T1398" s="24">
        <v>65</v>
      </c>
      <c r="U1398" s="24"/>
      <c r="V1398" s="24">
        <v>29</v>
      </c>
      <c r="W1398" s="24">
        <v>48</v>
      </c>
      <c r="X1398" s="24">
        <v>10</v>
      </c>
      <c r="Y1398" s="24"/>
      <c r="Z1398" s="24">
        <v>30</v>
      </c>
      <c r="AA1398" s="24"/>
      <c r="AB1398" s="24">
        <v>11</v>
      </c>
      <c r="AC1398" s="24"/>
      <c r="AD1398" s="24">
        <v>3</v>
      </c>
      <c r="AE1398" s="24">
        <v>3</v>
      </c>
      <c r="AF1398" s="24"/>
      <c r="AG1398" s="24"/>
      <c r="AH1398" s="24">
        <v>8</v>
      </c>
      <c r="AI1398" s="24">
        <v>22</v>
      </c>
      <c r="AJ1398" s="24">
        <v>153</v>
      </c>
      <c r="AK1398" s="24"/>
      <c r="AL1398" s="34"/>
      <c r="AM1398" s="34"/>
      <c r="AN1398" s="34"/>
      <c r="AO1398" s="34"/>
      <c r="AP1398" s="34"/>
      <c r="AQ1398" s="34"/>
      <c r="AR1398" s="24"/>
    </row>
    <row r="1399" spans="1:44" ht="9.75">
      <c r="A1399" s="25" t="s">
        <v>402</v>
      </c>
      <c r="B1399" s="62">
        <v>34659</v>
      </c>
      <c r="C1399" s="114" t="s">
        <v>39</v>
      </c>
      <c r="D1399" s="29" t="s">
        <v>414</v>
      </c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>
        <v>3</v>
      </c>
      <c r="W1399" s="24">
        <v>1</v>
      </c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34"/>
      <c r="AM1399" s="34"/>
      <c r="AN1399" s="34"/>
      <c r="AO1399" s="34"/>
      <c r="AP1399" s="34"/>
      <c r="AQ1399" s="34"/>
      <c r="AR1399" s="24"/>
    </row>
    <row r="1400" spans="1:44" ht="9.75">
      <c r="A1400" s="25" t="s">
        <v>402</v>
      </c>
      <c r="B1400" s="62">
        <v>34659</v>
      </c>
      <c r="C1400" s="114" t="s">
        <v>39</v>
      </c>
      <c r="D1400" s="29" t="s">
        <v>134</v>
      </c>
      <c r="E1400" s="24"/>
      <c r="F1400" s="24"/>
      <c r="G1400" s="24">
        <v>2</v>
      </c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>
        <v>1</v>
      </c>
      <c r="AB1400" s="24"/>
      <c r="AC1400" s="24"/>
      <c r="AD1400" s="24">
        <v>38</v>
      </c>
      <c r="AE1400" s="24"/>
      <c r="AF1400" s="24"/>
      <c r="AG1400" s="24"/>
      <c r="AH1400" s="24">
        <v>22</v>
      </c>
      <c r="AI1400" s="24"/>
      <c r="AJ1400" s="24"/>
      <c r="AK1400" s="24"/>
      <c r="AL1400" s="34"/>
      <c r="AM1400" s="34"/>
      <c r="AN1400" s="34"/>
      <c r="AO1400" s="34"/>
      <c r="AP1400" s="34"/>
      <c r="AQ1400" s="34"/>
      <c r="AR1400" s="24"/>
    </row>
    <row r="1401" spans="1:44" ht="9.75">
      <c r="A1401" s="25" t="s">
        <v>402</v>
      </c>
      <c r="B1401" s="62">
        <v>34659</v>
      </c>
      <c r="C1401" s="114" t="s">
        <v>39</v>
      </c>
      <c r="D1401" s="29" t="s">
        <v>406</v>
      </c>
      <c r="E1401" s="24"/>
      <c r="F1401" s="24"/>
      <c r="G1401" s="24">
        <v>2</v>
      </c>
      <c r="H1401" s="24">
        <v>8</v>
      </c>
      <c r="I1401" s="24"/>
      <c r="J1401" s="24">
        <v>27</v>
      </c>
      <c r="K1401" s="24"/>
      <c r="L1401" s="24"/>
      <c r="M1401" s="24"/>
      <c r="N1401" s="24"/>
      <c r="O1401" s="24"/>
      <c r="P1401" s="24"/>
      <c r="Q1401" s="24"/>
      <c r="R1401" s="24"/>
      <c r="S1401" s="24"/>
      <c r="T1401" s="24">
        <v>78</v>
      </c>
      <c r="U1401" s="24"/>
      <c r="V1401" s="24">
        <v>5</v>
      </c>
      <c r="W1401" s="24">
        <v>6</v>
      </c>
      <c r="X1401" s="24"/>
      <c r="Y1401" s="24"/>
      <c r="Z1401" s="24"/>
      <c r="AA1401" s="24"/>
      <c r="AB1401" s="24">
        <v>10</v>
      </c>
      <c r="AC1401" s="24"/>
      <c r="AD1401" s="24">
        <v>15</v>
      </c>
      <c r="AE1401" s="24">
        <v>24</v>
      </c>
      <c r="AF1401" s="24"/>
      <c r="AG1401" s="24"/>
      <c r="AH1401" s="24"/>
      <c r="AI1401" s="24">
        <v>8</v>
      </c>
      <c r="AJ1401" s="24">
        <v>1</v>
      </c>
      <c r="AK1401" s="24"/>
      <c r="AL1401" s="34"/>
      <c r="AM1401" s="34"/>
      <c r="AN1401" s="34"/>
      <c r="AO1401" s="34"/>
      <c r="AP1401" s="34"/>
      <c r="AQ1401" s="34"/>
      <c r="AR1401" s="24"/>
    </row>
    <row r="1402" spans="1:44" ht="9.75">
      <c r="A1402" s="25" t="s">
        <v>402</v>
      </c>
      <c r="B1402" s="62">
        <v>34659</v>
      </c>
      <c r="C1402" s="114" t="s">
        <v>39</v>
      </c>
      <c r="D1402" s="29" t="s">
        <v>409</v>
      </c>
      <c r="E1402" s="24"/>
      <c r="F1402" s="24"/>
      <c r="G1402" s="24"/>
      <c r="H1402" s="24"/>
      <c r="I1402" s="24"/>
      <c r="J1402" s="24"/>
      <c r="K1402" s="24">
        <v>1</v>
      </c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34"/>
      <c r="AM1402" s="34"/>
      <c r="AN1402" s="34"/>
      <c r="AO1402" s="34"/>
      <c r="AP1402" s="34"/>
      <c r="AQ1402" s="34"/>
      <c r="AR1402" s="24"/>
    </row>
    <row r="1403" spans="1:44" ht="9.75">
      <c r="A1403" s="25" t="s">
        <v>402</v>
      </c>
      <c r="B1403" s="62">
        <v>34659</v>
      </c>
      <c r="C1403" s="114" t="s">
        <v>39</v>
      </c>
      <c r="D1403" s="29" t="s">
        <v>407</v>
      </c>
      <c r="E1403" s="24"/>
      <c r="F1403" s="24"/>
      <c r="G1403" s="24"/>
      <c r="H1403" s="24"/>
      <c r="I1403" s="24"/>
      <c r="J1403" s="24">
        <v>1</v>
      </c>
      <c r="K1403" s="24"/>
      <c r="L1403" s="24"/>
      <c r="M1403" s="24"/>
      <c r="N1403" s="24"/>
      <c r="O1403" s="24"/>
      <c r="P1403" s="24"/>
      <c r="Q1403" s="24"/>
      <c r="R1403" s="24"/>
      <c r="S1403" s="24"/>
      <c r="T1403" s="24">
        <v>45</v>
      </c>
      <c r="U1403" s="24"/>
      <c r="V1403" s="24">
        <v>7</v>
      </c>
      <c r="W1403" s="24">
        <v>9</v>
      </c>
      <c r="X1403" s="24">
        <v>7</v>
      </c>
      <c r="Y1403" s="24"/>
      <c r="Z1403" s="24"/>
      <c r="AA1403" s="24"/>
      <c r="AB1403" s="24">
        <v>1</v>
      </c>
      <c r="AC1403" s="24"/>
      <c r="AD1403" s="24">
        <v>2</v>
      </c>
      <c r="AE1403" s="24">
        <v>3</v>
      </c>
      <c r="AF1403" s="24"/>
      <c r="AG1403" s="24"/>
      <c r="AH1403" s="24">
        <v>16</v>
      </c>
      <c r="AI1403" s="24">
        <v>1</v>
      </c>
      <c r="AJ1403" s="24">
        <v>13</v>
      </c>
      <c r="AK1403" s="24"/>
      <c r="AL1403" s="34"/>
      <c r="AM1403" s="34"/>
      <c r="AN1403" s="34"/>
      <c r="AO1403" s="34"/>
      <c r="AP1403" s="34"/>
      <c r="AQ1403" s="34"/>
      <c r="AR1403" s="24"/>
    </row>
    <row r="1404" spans="1:44" ht="9.75">
      <c r="A1404" s="25" t="s">
        <v>402</v>
      </c>
      <c r="B1404" s="62">
        <v>34659</v>
      </c>
      <c r="C1404" s="114" t="s">
        <v>39</v>
      </c>
      <c r="D1404" s="29" t="s">
        <v>370</v>
      </c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34"/>
      <c r="AM1404" s="34"/>
      <c r="AN1404" s="34"/>
      <c r="AO1404" s="34"/>
      <c r="AP1404" s="34"/>
      <c r="AQ1404" s="34"/>
      <c r="AR1404" s="24"/>
    </row>
    <row r="1405" spans="1:44" ht="9.75">
      <c r="A1405" s="25" t="s">
        <v>402</v>
      </c>
      <c r="B1405" s="62">
        <v>34659</v>
      </c>
      <c r="C1405" s="114" t="s">
        <v>39</v>
      </c>
      <c r="D1405" s="29" t="s">
        <v>410</v>
      </c>
      <c r="E1405" s="24"/>
      <c r="F1405" s="24">
        <v>2</v>
      </c>
      <c r="G1405" s="24"/>
      <c r="H1405" s="24"/>
      <c r="I1405" s="24"/>
      <c r="J1405" s="24"/>
      <c r="K1405" s="24"/>
      <c r="L1405" s="24"/>
      <c r="M1405" s="24"/>
      <c r="N1405" s="24">
        <v>44</v>
      </c>
      <c r="O1405" s="24"/>
      <c r="P1405" s="24"/>
      <c r="Q1405" s="24"/>
      <c r="R1405" s="24"/>
      <c r="S1405" s="24"/>
      <c r="T1405" s="24">
        <v>115</v>
      </c>
      <c r="U1405" s="24"/>
      <c r="V1405" s="24">
        <v>4</v>
      </c>
      <c r="W1405" s="24"/>
      <c r="X1405" s="24"/>
      <c r="Y1405" s="24"/>
      <c r="Z1405" s="24"/>
      <c r="AA1405" s="24"/>
      <c r="AB1405" s="24"/>
      <c r="AC1405" s="24"/>
      <c r="AD1405" s="24"/>
      <c r="AE1405" s="24">
        <v>27</v>
      </c>
      <c r="AF1405" s="24"/>
      <c r="AG1405" s="24">
        <v>38</v>
      </c>
      <c r="AH1405" s="24">
        <v>39</v>
      </c>
      <c r="AI1405" s="24"/>
      <c r="AJ1405" s="24">
        <v>2</v>
      </c>
      <c r="AK1405" s="24"/>
      <c r="AL1405" s="34"/>
      <c r="AM1405" s="34"/>
      <c r="AN1405" s="34"/>
      <c r="AO1405" s="34"/>
      <c r="AP1405" s="34"/>
      <c r="AQ1405" s="34"/>
      <c r="AR1405" s="24"/>
    </row>
    <row r="1406" spans="1:44" ht="9.75">
      <c r="A1406" s="25" t="s">
        <v>402</v>
      </c>
      <c r="B1406" s="62">
        <v>34659</v>
      </c>
      <c r="C1406" s="114" t="s">
        <v>39</v>
      </c>
      <c r="D1406" s="29"/>
      <c r="E1406" s="24">
        <v>0</v>
      </c>
      <c r="F1406" s="24">
        <v>2</v>
      </c>
      <c r="G1406" s="24">
        <v>4</v>
      </c>
      <c r="H1406" s="24">
        <v>37</v>
      </c>
      <c r="I1406" s="24">
        <v>0</v>
      </c>
      <c r="J1406" s="24">
        <v>172</v>
      </c>
      <c r="K1406" s="24">
        <v>1</v>
      </c>
      <c r="L1406" s="24">
        <v>0</v>
      </c>
      <c r="M1406" s="24">
        <v>45</v>
      </c>
      <c r="N1406" s="24">
        <v>44</v>
      </c>
      <c r="O1406" s="24">
        <v>0</v>
      </c>
      <c r="P1406" s="24">
        <v>0</v>
      </c>
      <c r="Q1406" s="24">
        <v>2</v>
      </c>
      <c r="R1406" s="24">
        <v>0</v>
      </c>
      <c r="S1406" s="24">
        <v>0</v>
      </c>
      <c r="T1406" s="24">
        <v>303</v>
      </c>
      <c r="U1406" s="24">
        <v>0</v>
      </c>
      <c r="V1406" s="24">
        <v>48</v>
      </c>
      <c r="W1406" s="24">
        <v>64</v>
      </c>
      <c r="X1406" s="24">
        <v>17</v>
      </c>
      <c r="Y1406" s="24">
        <v>0</v>
      </c>
      <c r="Z1406" s="24">
        <v>30</v>
      </c>
      <c r="AA1406" s="24">
        <v>1</v>
      </c>
      <c r="AB1406" s="24">
        <v>31</v>
      </c>
      <c r="AC1406" s="24">
        <v>0</v>
      </c>
      <c r="AD1406" s="24">
        <v>58</v>
      </c>
      <c r="AE1406" s="24">
        <v>57</v>
      </c>
      <c r="AF1406" s="24">
        <v>0</v>
      </c>
      <c r="AG1406" s="24">
        <v>38</v>
      </c>
      <c r="AH1406" s="24">
        <v>85</v>
      </c>
      <c r="AI1406" s="24">
        <v>31</v>
      </c>
      <c r="AJ1406" s="24">
        <v>169</v>
      </c>
      <c r="AK1406" s="24">
        <v>0</v>
      </c>
      <c r="AL1406" s="34">
        <v>0</v>
      </c>
      <c r="AM1406" s="34">
        <v>0</v>
      </c>
      <c r="AN1406" s="34">
        <v>0</v>
      </c>
      <c r="AO1406" s="34"/>
      <c r="AP1406" s="34"/>
      <c r="AQ1406" s="34">
        <v>0</v>
      </c>
      <c r="AR1406" s="24">
        <v>0</v>
      </c>
    </row>
    <row r="1407" spans="1:44" ht="9.75">
      <c r="A1407" s="25" t="s">
        <v>402</v>
      </c>
      <c r="B1407" s="62">
        <v>34684</v>
      </c>
      <c r="C1407" s="114" t="s">
        <v>144</v>
      </c>
      <c r="D1407" s="29" t="s">
        <v>413</v>
      </c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34"/>
      <c r="AM1407" s="34"/>
      <c r="AN1407" s="34"/>
      <c r="AO1407" s="34"/>
      <c r="AP1407" s="34"/>
      <c r="AQ1407" s="34"/>
      <c r="AR1407" s="24"/>
    </row>
    <row r="1408" spans="1:44" ht="9.75">
      <c r="A1408" s="25" t="s">
        <v>402</v>
      </c>
      <c r="B1408" s="62">
        <v>34684</v>
      </c>
      <c r="C1408" s="114" t="s">
        <v>144</v>
      </c>
      <c r="D1408" s="29" t="s">
        <v>411</v>
      </c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34"/>
      <c r="AM1408" s="34"/>
      <c r="AN1408" s="34"/>
      <c r="AO1408" s="34"/>
      <c r="AP1408" s="34"/>
      <c r="AQ1408" s="34"/>
      <c r="AR1408" s="24"/>
    </row>
    <row r="1409" spans="1:44" ht="9.75">
      <c r="A1409" s="25" t="s">
        <v>402</v>
      </c>
      <c r="B1409" s="62">
        <v>34684</v>
      </c>
      <c r="C1409" s="114" t="s">
        <v>144</v>
      </c>
      <c r="D1409" s="29" t="s">
        <v>405</v>
      </c>
      <c r="E1409" s="24"/>
      <c r="F1409" s="24"/>
      <c r="G1409" s="24"/>
      <c r="H1409" s="24">
        <v>7</v>
      </c>
      <c r="I1409" s="24"/>
      <c r="J1409" s="24">
        <v>118</v>
      </c>
      <c r="K1409" s="24"/>
      <c r="L1409" s="24"/>
      <c r="M1409" s="24">
        <v>38</v>
      </c>
      <c r="N1409" s="24"/>
      <c r="O1409" s="24"/>
      <c r="P1409" s="24"/>
      <c r="Q1409" s="24">
        <v>4</v>
      </c>
      <c r="R1409" s="24"/>
      <c r="S1409" s="24"/>
      <c r="T1409" s="24">
        <v>26</v>
      </c>
      <c r="U1409" s="24"/>
      <c r="V1409" s="24">
        <v>42</v>
      </c>
      <c r="W1409" s="24">
        <v>44</v>
      </c>
      <c r="X1409" s="24">
        <v>18</v>
      </c>
      <c r="Y1409" s="24"/>
      <c r="Z1409" s="24">
        <v>64</v>
      </c>
      <c r="AA1409" s="24"/>
      <c r="AB1409" s="24">
        <v>7</v>
      </c>
      <c r="AC1409" s="24"/>
      <c r="AD1409" s="24">
        <v>2</v>
      </c>
      <c r="AE1409" s="24"/>
      <c r="AF1409" s="24"/>
      <c r="AG1409" s="24"/>
      <c r="AH1409" s="24">
        <v>5</v>
      </c>
      <c r="AI1409" s="24">
        <v>8</v>
      </c>
      <c r="AJ1409" s="24">
        <v>72</v>
      </c>
      <c r="AK1409" s="24"/>
      <c r="AL1409" s="34"/>
      <c r="AM1409" s="34"/>
      <c r="AN1409" s="34"/>
      <c r="AO1409" s="34"/>
      <c r="AP1409" s="34"/>
      <c r="AQ1409" s="34"/>
      <c r="AR1409" s="24"/>
    </row>
    <row r="1410" spans="1:44" ht="9.75">
      <c r="A1410" s="25" t="s">
        <v>402</v>
      </c>
      <c r="B1410" s="62">
        <v>34684</v>
      </c>
      <c r="C1410" s="114" t="s">
        <v>144</v>
      </c>
      <c r="D1410" s="29" t="s">
        <v>414</v>
      </c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34"/>
      <c r="AM1410" s="34"/>
      <c r="AN1410" s="34"/>
      <c r="AO1410" s="34"/>
      <c r="AP1410" s="34"/>
      <c r="AQ1410" s="34"/>
      <c r="AR1410" s="24"/>
    </row>
    <row r="1411" spans="1:44" ht="9.75">
      <c r="A1411" s="25" t="s">
        <v>402</v>
      </c>
      <c r="B1411" s="62">
        <v>34684</v>
      </c>
      <c r="C1411" s="114" t="s">
        <v>144</v>
      </c>
      <c r="D1411" s="29" t="s">
        <v>134</v>
      </c>
      <c r="E1411" s="24"/>
      <c r="F1411" s="24">
        <v>1</v>
      </c>
      <c r="G1411" s="24">
        <v>2</v>
      </c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>
        <v>46</v>
      </c>
      <c r="AE1411" s="24"/>
      <c r="AF1411" s="24"/>
      <c r="AG1411" s="24"/>
      <c r="AH1411" s="24">
        <v>36</v>
      </c>
      <c r="AI1411" s="24">
        <v>3</v>
      </c>
      <c r="AJ1411" s="24"/>
      <c r="AK1411" s="24"/>
      <c r="AL1411" s="34"/>
      <c r="AM1411" s="34"/>
      <c r="AN1411" s="34"/>
      <c r="AO1411" s="34"/>
      <c r="AP1411" s="34"/>
      <c r="AQ1411" s="34"/>
      <c r="AR1411" s="24"/>
    </row>
    <row r="1412" spans="1:44" ht="9.75">
      <c r="A1412" s="25" t="s">
        <v>402</v>
      </c>
      <c r="B1412" s="62">
        <v>34684</v>
      </c>
      <c r="C1412" s="114" t="s">
        <v>144</v>
      </c>
      <c r="D1412" s="29" t="s">
        <v>406</v>
      </c>
      <c r="E1412" s="24"/>
      <c r="F1412" s="24"/>
      <c r="G1412" s="24"/>
      <c r="H1412" s="24">
        <v>6</v>
      </c>
      <c r="I1412" s="24"/>
      <c r="J1412" s="24">
        <v>23</v>
      </c>
      <c r="K1412" s="24"/>
      <c r="L1412" s="24"/>
      <c r="M1412" s="24"/>
      <c r="N1412" s="24">
        <v>41</v>
      </c>
      <c r="O1412" s="24"/>
      <c r="P1412" s="24"/>
      <c r="Q1412" s="24"/>
      <c r="R1412" s="24"/>
      <c r="S1412" s="24"/>
      <c r="T1412" s="24">
        <v>27</v>
      </c>
      <c r="U1412" s="24"/>
      <c r="V1412" s="24">
        <v>2</v>
      </c>
      <c r="W1412" s="24">
        <v>6</v>
      </c>
      <c r="X1412" s="24"/>
      <c r="Y1412" s="24"/>
      <c r="Z1412" s="24">
        <v>15</v>
      </c>
      <c r="AA1412" s="24"/>
      <c r="AB1412" s="24">
        <v>13</v>
      </c>
      <c r="AC1412" s="24"/>
      <c r="AD1412" s="24">
        <v>21</v>
      </c>
      <c r="AE1412" s="24">
        <v>10</v>
      </c>
      <c r="AF1412" s="24"/>
      <c r="AG1412" s="24">
        <v>44</v>
      </c>
      <c r="AH1412" s="24">
        <v>28</v>
      </c>
      <c r="AI1412" s="24">
        <v>9</v>
      </c>
      <c r="AJ1412" s="24">
        <v>26</v>
      </c>
      <c r="AK1412" s="24"/>
      <c r="AL1412" s="34"/>
      <c r="AM1412" s="34"/>
      <c r="AN1412" s="34"/>
      <c r="AO1412" s="34"/>
      <c r="AP1412" s="34"/>
      <c r="AQ1412" s="34"/>
      <c r="AR1412" s="24"/>
    </row>
    <row r="1413" spans="1:44" ht="9.75">
      <c r="A1413" s="25" t="s">
        <v>402</v>
      </c>
      <c r="B1413" s="62">
        <v>34684</v>
      </c>
      <c r="C1413" s="114" t="s">
        <v>144</v>
      </c>
      <c r="D1413" s="29" t="s">
        <v>409</v>
      </c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34"/>
      <c r="AM1413" s="34"/>
      <c r="AN1413" s="34"/>
      <c r="AO1413" s="34"/>
      <c r="AP1413" s="34"/>
      <c r="AQ1413" s="34"/>
      <c r="AR1413" s="24"/>
    </row>
    <row r="1414" spans="1:44" ht="9.75">
      <c r="A1414" s="25" t="s">
        <v>402</v>
      </c>
      <c r="B1414" s="62">
        <v>34684</v>
      </c>
      <c r="C1414" s="114" t="s">
        <v>144</v>
      </c>
      <c r="D1414" s="29" t="s">
        <v>407</v>
      </c>
      <c r="E1414" s="24"/>
      <c r="F1414" s="24"/>
      <c r="G1414" s="24"/>
      <c r="H1414" s="24">
        <v>6</v>
      </c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>
        <v>57</v>
      </c>
      <c r="U1414" s="24"/>
      <c r="V1414" s="24">
        <v>21</v>
      </c>
      <c r="W1414" s="24">
        <v>10</v>
      </c>
      <c r="X1414" s="24">
        <v>56</v>
      </c>
      <c r="Y1414" s="24"/>
      <c r="Z1414" s="24"/>
      <c r="AA1414" s="24"/>
      <c r="AB1414" s="24"/>
      <c r="AC1414" s="24"/>
      <c r="AD1414" s="24"/>
      <c r="AE1414" s="24">
        <v>5</v>
      </c>
      <c r="AF1414" s="24"/>
      <c r="AG1414" s="24"/>
      <c r="AH1414" s="24"/>
      <c r="AI1414" s="24"/>
      <c r="AJ1414" s="24"/>
      <c r="AK1414" s="24"/>
      <c r="AL1414" s="34"/>
      <c r="AM1414" s="34"/>
      <c r="AN1414" s="34"/>
      <c r="AO1414" s="34"/>
      <c r="AP1414" s="34"/>
      <c r="AQ1414" s="34"/>
      <c r="AR1414" s="24"/>
    </row>
    <row r="1415" spans="1:44" ht="9.75">
      <c r="A1415" s="25" t="s">
        <v>402</v>
      </c>
      <c r="B1415" s="62">
        <v>34684</v>
      </c>
      <c r="C1415" s="114" t="s">
        <v>144</v>
      </c>
      <c r="D1415" s="29" t="s">
        <v>370</v>
      </c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34"/>
      <c r="AM1415" s="34"/>
      <c r="AN1415" s="34"/>
      <c r="AO1415" s="34"/>
      <c r="AP1415" s="34"/>
      <c r="AQ1415" s="34"/>
      <c r="AR1415" s="24"/>
    </row>
    <row r="1416" spans="1:44" ht="9.75">
      <c r="A1416" s="25" t="s">
        <v>402</v>
      </c>
      <c r="B1416" s="62">
        <v>34684</v>
      </c>
      <c r="C1416" s="114" t="s">
        <v>144</v>
      </c>
      <c r="D1416" s="29" t="s">
        <v>410</v>
      </c>
      <c r="E1416" s="24"/>
      <c r="F1416" s="24">
        <v>2</v>
      </c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>
        <v>224</v>
      </c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>
        <v>27</v>
      </c>
      <c r="AF1416" s="24"/>
      <c r="AG1416" s="24"/>
      <c r="AH1416" s="24"/>
      <c r="AI1416" s="24"/>
      <c r="AJ1416" s="24"/>
      <c r="AK1416" s="24"/>
      <c r="AL1416" s="34"/>
      <c r="AM1416" s="34"/>
      <c r="AN1416" s="34"/>
      <c r="AO1416" s="34"/>
      <c r="AP1416" s="34"/>
      <c r="AQ1416" s="34"/>
      <c r="AR1416" s="24"/>
    </row>
    <row r="1417" spans="1:44" ht="9.75">
      <c r="A1417" s="25" t="s">
        <v>402</v>
      </c>
      <c r="B1417" s="62">
        <v>34684</v>
      </c>
      <c r="C1417" s="114" t="s">
        <v>144</v>
      </c>
      <c r="D1417" s="29"/>
      <c r="E1417" s="24">
        <v>0</v>
      </c>
      <c r="F1417" s="24">
        <v>3</v>
      </c>
      <c r="G1417" s="24">
        <v>2</v>
      </c>
      <c r="H1417" s="24">
        <v>19</v>
      </c>
      <c r="I1417" s="24">
        <v>0</v>
      </c>
      <c r="J1417" s="24">
        <v>141</v>
      </c>
      <c r="K1417" s="24">
        <v>0</v>
      </c>
      <c r="L1417" s="24">
        <v>0</v>
      </c>
      <c r="M1417" s="24">
        <v>38</v>
      </c>
      <c r="N1417" s="24">
        <v>41</v>
      </c>
      <c r="O1417" s="24">
        <v>0</v>
      </c>
      <c r="P1417" s="24">
        <v>0</v>
      </c>
      <c r="Q1417" s="24">
        <v>4</v>
      </c>
      <c r="R1417" s="24">
        <v>0</v>
      </c>
      <c r="S1417" s="24">
        <v>0</v>
      </c>
      <c r="T1417" s="24">
        <v>334</v>
      </c>
      <c r="U1417" s="24">
        <v>0</v>
      </c>
      <c r="V1417" s="24">
        <v>65</v>
      </c>
      <c r="W1417" s="24">
        <v>60</v>
      </c>
      <c r="X1417" s="24">
        <v>74</v>
      </c>
      <c r="Y1417" s="24">
        <v>0</v>
      </c>
      <c r="Z1417" s="24">
        <v>79</v>
      </c>
      <c r="AA1417" s="24">
        <v>0</v>
      </c>
      <c r="AB1417" s="24">
        <v>20</v>
      </c>
      <c r="AC1417" s="24">
        <v>0</v>
      </c>
      <c r="AD1417" s="24">
        <v>69</v>
      </c>
      <c r="AE1417" s="24">
        <v>42</v>
      </c>
      <c r="AF1417" s="24">
        <v>0</v>
      </c>
      <c r="AG1417" s="24">
        <v>44</v>
      </c>
      <c r="AH1417" s="24">
        <v>69</v>
      </c>
      <c r="AI1417" s="24">
        <v>20</v>
      </c>
      <c r="AJ1417" s="24">
        <v>98</v>
      </c>
      <c r="AK1417" s="24">
        <v>0</v>
      </c>
      <c r="AL1417" s="34">
        <v>0</v>
      </c>
      <c r="AM1417" s="34">
        <v>0</v>
      </c>
      <c r="AN1417" s="34">
        <v>0</v>
      </c>
      <c r="AO1417" s="34"/>
      <c r="AP1417" s="34"/>
      <c r="AQ1417" s="34">
        <v>0</v>
      </c>
      <c r="AR1417" s="24">
        <v>0</v>
      </c>
    </row>
    <row r="1418" spans="1:44" ht="9.75">
      <c r="A1418" s="25" t="s">
        <v>402</v>
      </c>
      <c r="B1418" s="62">
        <v>34713</v>
      </c>
      <c r="C1418" s="114" t="s">
        <v>144</v>
      </c>
      <c r="D1418" s="29" t="s">
        <v>413</v>
      </c>
      <c r="E1418" s="24"/>
      <c r="F1418" s="24"/>
      <c r="G1418" s="24"/>
      <c r="H1418" s="24"/>
      <c r="I1418" s="24"/>
      <c r="J1418" s="24">
        <v>62</v>
      </c>
      <c r="K1418" s="24"/>
      <c r="L1418" s="24"/>
      <c r="M1418" s="24"/>
      <c r="N1418" s="24"/>
      <c r="O1418" s="24"/>
      <c r="P1418" s="24"/>
      <c r="Q1418" s="24">
        <v>8</v>
      </c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>
        <v>7</v>
      </c>
      <c r="AC1418" s="24"/>
      <c r="AD1418" s="24"/>
      <c r="AE1418" s="24"/>
      <c r="AF1418" s="24"/>
      <c r="AG1418" s="24"/>
      <c r="AH1418" s="24"/>
      <c r="AI1418" s="24">
        <v>24</v>
      </c>
      <c r="AJ1418" s="24">
        <v>32</v>
      </c>
      <c r="AK1418" s="24"/>
      <c r="AL1418" s="34"/>
      <c r="AM1418" s="34"/>
      <c r="AN1418" s="34"/>
      <c r="AO1418" s="34"/>
      <c r="AP1418" s="34"/>
      <c r="AQ1418" s="34"/>
      <c r="AR1418" s="24"/>
    </row>
    <row r="1419" spans="1:44" ht="9.75">
      <c r="A1419" s="25" t="s">
        <v>402</v>
      </c>
      <c r="B1419" s="62">
        <v>34713</v>
      </c>
      <c r="C1419" s="114" t="s">
        <v>144</v>
      </c>
      <c r="D1419" s="29" t="s">
        <v>411</v>
      </c>
      <c r="E1419" s="24"/>
      <c r="F1419" s="24"/>
      <c r="G1419" s="24"/>
      <c r="H1419" s="24">
        <v>30</v>
      </c>
      <c r="I1419" s="24"/>
      <c r="J1419" s="24"/>
      <c r="K1419" s="24"/>
      <c r="L1419" s="24"/>
      <c r="M1419" s="24"/>
      <c r="N1419" s="24"/>
      <c r="O1419" s="24"/>
      <c r="P1419" s="24"/>
      <c r="Q1419" s="24">
        <v>19</v>
      </c>
      <c r="R1419" s="24"/>
      <c r="S1419" s="24"/>
      <c r="T1419" s="24">
        <v>29</v>
      </c>
      <c r="U1419" s="24"/>
      <c r="V1419" s="24">
        <v>59</v>
      </c>
      <c r="W1419" s="24">
        <v>55</v>
      </c>
      <c r="X1419" s="24"/>
      <c r="Y1419" s="24"/>
      <c r="Z1419" s="24"/>
      <c r="AA1419" s="24"/>
      <c r="AB1419" s="24">
        <v>18</v>
      </c>
      <c r="AC1419" s="24">
        <v>3</v>
      </c>
      <c r="AD1419" s="24"/>
      <c r="AE1419" s="24"/>
      <c r="AF1419" s="24"/>
      <c r="AG1419" s="24"/>
      <c r="AH1419" s="24"/>
      <c r="AI1419" s="24"/>
      <c r="AJ1419" s="24"/>
      <c r="AK1419" s="24"/>
      <c r="AL1419" s="34"/>
      <c r="AM1419" s="34"/>
      <c r="AN1419" s="34"/>
      <c r="AO1419" s="34"/>
      <c r="AP1419" s="34"/>
      <c r="AQ1419" s="34"/>
      <c r="AR1419" s="24"/>
    </row>
    <row r="1420" spans="1:44" ht="9.75">
      <c r="A1420" s="25" t="s">
        <v>402</v>
      </c>
      <c r="B1420" s="62">
        <v>34713</v>
      </c>
      <c r="C1420" s="114" t="s">
        <v>144</v>
      </c>
      <c r="D1420" s="29" t="s">
        <v>405</v>
      </c>
      <c r="E1420" s="24"/>
      <c r="F1420" s="24"/>
      <c r="G1420" s="24"/>
      <c r="H1420" s="24">
        <v>14</v>
      </c>
      <c r="I1420" s="24"/>
      <c r="J1420" s="24">
        <v>48</v>
      </c>
      <c r="K1420" s="24"/>
      <c r="L1420" s="24"/>
      <c r="M1420" s="24">
        <v>38</v>
      </c>
      <c r="N1420" s="24"/>
      <c r="O1420" s="24"/>
      <c r="P1420" s="24"/>
      <c r="Q1420" s="24"/>
      <c r="R1420" s="24"/>
      <c r="S1420" s="24"/>
      <c r="T1420" s="24">
        <v>22</v>
      </c>
      <c r="U1420" s="24"/>
      <c r="V1420" s="24">
        <v>42</v>
      </c>
      <c r="W1420" s="24">
        <v>40</v>
      </c>
      <c r="X1420" s="24">
        <v>12</v>
      </c>
      <c r="Y1420" s="24"/>
      <c r="Z1420" s="24">
        <v>66</v>
      </c>
      <c r="AA1420" s="24"/>
      <c r="AB1420" s="24">
        <v>20</v>
      </c>
      <c r="AC1420" s="24"/>
      <c r="AD1420" s="24"/>
      <c r="AE1420" s="24"/>
      <c r="AF1420" s="24"/>
      <c r="AG1420" s="24"/>
      <c r="AH1420" s="24"/>
      <c r="AI1420" s="24">
        <v>4</v>
      </c>
      <c r="AJ1420" s="24">
        <v>38</v>
      </c>
      <c r="AK1420" s="24"/>
      <c r="AL1420" s="34"/>
      <c r="AM1420" s="34"/>
      <c r="AN1420" s="34"/>
      <c r="AO1420" s="34"/>
      <c r="AP1420" s="34"/>
      <c r="AQ1420" s="34"/>
      <c r="AR1420" s="24"/>
    </row>
    <row r="1421" spans="1:44" ht="9.75">
      <c r="A1421" s="25" t="s">
        <v>402</v>
      </c>
      <c r="B1421" s="62">
        <v>34713</v>
      </c>
      <c r="C1421" s="114" t="s">
        <v>144</v>
      </c>
      <c r="D1421" s="29" t="s">
        <v>414</v>
      </c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34"/>
      <c r="AM1421" s="34"/>
      <c r="AN1421" s="34"/>
      <c r="AO1421" s="34"/>
      <c r="AP1421" s="34"/>
      <c r="AQ1421" s="34"/>
      <c r="AR1421" s="24"/>
    </row>
    <row r="1422" spans="1:44" ht="9.75">
      <c r="A1422" s="25" t="s">
        <v>402</v>
      </c>
      <c r="B1422" s="62">
        <v>34713</v>
      </c>
      <c r="C1422" s="114" t="s">
        <v>144</v>
      </c>
      <c r="D1422" s="29" t="s">
        <v>134</v>
      </c>
      <c r="E1422" s="24"/>
      <c r="F1422" s="24"/>
      <c r="G1422" s="24">
        <v>4</v>
      </c>
      <c r="H1422" s="24"/>
      <c r="I1422" s="24"/>
      <c r="J1422" s="24"/>
      <c r="K1422" s="24">
        <v>2</v>
      </c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>
        <v>28</v>
      </c>
      <c r="AE1422" s="24"/>
      <c r="AF1422" s="24"/>
      <c r="AG1422" s="24"/>
      <c r="AH1422" s="24">
        <v>27</v>
      </c>
      <c r="AI1422" s="24"/>
      <c r="AJ1422" s="24"/>
      <c r="AK1422" s="24"/>
      <c r="AL1422" s="34"/>
      <c r="AM1422" s="34"/>
      <c r="AN1422" s="34"/>
      <c r="AO1422" s="34"/>
      <c r="AP1422" s="34"/>
      <c r="AQ1422" s="34"/>
      <c r="AR1422" s="24"/>
    </row>
    <row r="1423" spans="1:44" ht="9.75">
      <c r="A1423" s="25" t="s">
        <v>402</v>
      </c>
      <c r="B1423" s="62">
        <v>34713</v>
      </c>
      <c r="C1423" s="114" t="s">
        <v>144</v>
      </c>
      <c r="D1423" s="29" t="s">
        <v>406</v>
      </c>
      <c r="E1423" s="24"/>
      <c r="F1423" s="24"/>
      <c r="G1423" s="24"/>
      <c r="H1423" s="24">
        <v>12</v>
      </c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>
        <v>5</v>
      </c>
      <c r="U1423" s="24"/>
      <c r="V1423" s="24">
        <v>2</v>
      </c>
      <c r="W1423" s="24"/>
      <c r="X1423" s="24">
        <v>3</v>
      </c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34"/>
      <c r="AM1423" s="34"/>
      <c r="AN1423" s="34"/>
      <c r="AO1423" s="34"/>
      <c r="AP1423" s="34"/>
      <c r="AQ1423" s="34"/>
      <c r="AR1423" s="24"/>
    </row>
    <row r="1424" spans="1:44" ht="9.75">
      <c r="A1424" s="25" t="s">
        <v>402</v>
      </c>
      <c r="B1424" s="62">
        <v>34713</v>
      </c>
      <c r="C1424" s="114" t="s">
        <v>144</v>
      </c>
      <c r="D1424" s="29" t="s">
        <v>409</v>
      </c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34"/>
      <c r="AM1424" s="34"/>
      <c r="AN1424" s="34"/>
      <c r="AO1424" s="34"/>
      <c r="AP1424" s="34"/>
      <c r="AQ1424" s="34"/>
      <c r="AR1424" s="24"/>
    </row>
    <row r="1425" spans="1:44" ht="9.75">
      <c r="A1425" s="25" t="s">
        <v>402</v>
      </c>
      <c r="B1425" s="62">
        <v>34713</v>
      </c>
      <c r="C1425" s="114" t="s">
        <v>144</v>
      </c>
      <c r="D1425" s="29" t="s">
        <v>407</v>
      </c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34"/>
      <c r="AM1425" s="34"/>
      <c r="AN1425" s="34"/>
      <c r="AO1425" s="34"/>
      <c r="AP1425" s="34"/>
      <c r="AQ1425" s="34"/>
      <c r="AR1425" s="24"/>
    </row>
    <row r="1426" spans="1:44" ht="9.75">
      <c r="A1426" s="25" t="s">
        <v>402</v>
      </c>
      <c r="B1426" s="62">
        <v>34713</v>
      </c>
      <c r="C1426" s="114" t="s">
        <v>144</v>
      </c>
      <c r="D1426" s="29" t="s">
        <v>370</v>
      </c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34"/>
      <c r="AM1426" s="34"/>
      <c r="AN1426" s="34"/>
      <c r="AO1426" s="34"/>
      <c r="AP1426" s="34"/>
      <c r="AQ1426" s="34"/>
      <c r="AR1426" s="24"/>
    </row>
    <row r="1427" spans="1:44" ht="9.75">
      <c r="A1427" s="25" t="s">
        <v>402</v>
      </c>
      <c r="B1427" s="62">
        <v>34713</v>
      </c>
      <c r="C1427" s="114" t="s">
        <v>144</v>
      </c>
      <c r="D1427" s="29" t="s">
        <v>410</v>
      </c>
      <c r="E1427" s="24"/>
      <c r="F1427" s="24">
        <v>2</v>
      </c>
      <c r="G1427" s="24"/>
      <c r="H1427" s="24"/>
      <c r="I1427" s="24"/>
      <c r="J1427" s="24"/>
      <c r="K1427" s="24"/>
      <c r="L1427" s="24"/>
      <c r="M1427" s="24"/>
      <c r="N1427" s="24">
        <v>52</v>
      </c>
      <c r="O1427" s="24"/>
      <c r="P1427" s="24"/>
      <c r="Q1427" s="24"/>
      <c r="R1427" s="24"/>
      <c r="S1427" s="24"/>
      <c r="T1427" s="24">
        <v>181</v>
      </c>
      <c r="U1427" s="24"/>
      <c r="V1427" s="24">
        <v>3</v>
      </c>
      <c r="W1427" s="24"/>
      <c r="X1427" s="24"/>
      <c r="Y1427" s="24"/>
      <c r="Z1427" s="24"/>
      <c r="AA1427" s="24"/>
      <c r="AB1427" s="24"/>
      <c r="AC1427" s="24"/>
      <c r="AD1427" s="24">
        <v>10</v>
      </c>
      <c r="AE1427" s="24">
        <v>46</v>
      </c>
      <c r="AF1427" s="24"/>
      <c r="AG1427" s="24">
        <v>43</v>
      </c>
      <c r="AH1427" s="24">
        <v>44</v>
      </c>
      <c r="AI1427" s="24"/>
      <c r="AJ1427" s="24">
        <v>14</v>
      </c>
      <c r="AK1427" s="24"/>
      <c r="AL1427" s="34"/>
      <c r="AM1427" s="34"/>
      <c r="AN1427" s="34"/>
      <c r="AO1427" s="34"/>
      <c r="AP1427" s="34"/>
      <c r="AQ1427" s="34"/>
      <c r="AR1427" s="24"/>
    </row>
    <row r="1428" spans="1:44" ht="9.75">
      <c r="A1428" s="25" t="s">
        <v>402</v>
      </c>
      <c r="B1428" s="62">
        <v>34713</v>
      </c>
      <c r="C1428" s="114" t="s">
        <v>144</v>
      </c>
      <c r="D1428" s="29"/>
      <c r="E1428" s="24">
        <v>0</v>
      </c>
      <c r="F1428" s="24">
        <v>2</v>
      </c>
      <c r="G1428" s="24">
        <v>4</v>
      </c>
      <c r="H1428" s="24">
        <v>56</v>
      </c>
      <c r="I1428" s="24">
        <v>0</v>
      </c>
      <c r="J1428" s="24">
        <v>110</v>
      </c>
      <c r="K1428" s="24">
        <v>2</v>
      </c>
      <c r="L1428" s="24">
        <v>0</v>
      </c>
      <c r="M1428" s="24">
        <v>38</v>
      </c>
      <c r="N1428" s="24">
        <v>52</v>
      </c>
      <c r="O1428" s="24">
        <v>0</v>
      </c>
      <c r="P1428" s="24">
        <v>0</v>
      </c>
      <c r="Q1428" s="24">
        <v>27</v>
      </c>
      <c r="R1428" s="24">
        <v>0</v>
      </c>
      <c r="S1428" s="24">
        <v>0</v>
      </c>
      <c r="T1428" s="24">
        <v>237</v>
      </c>
      <c r="U1428" s="24">
        <v>0</v>
      </c>
      <c r="V1428" s="24">
        <v>106</v>
      </c>
      <c r="W1428" s="24">
        <v>95</v>
      </c>
      <c r="X1428" s="24">
        <v>15</v>
      </c>
      <c r="Y1428" s="24">
        <v>0</v>
      </c>
      <c r="Z1428" s="24">
        <v>66</v>
      </c>
      <c r="AA1428" s="24">
        <v>0</v>
      </c>
      <c r="AB1428" s="24">
        <v>45</v>
      </c>
      <c r="AC1428" s="24">
        <v>3</v>
      </c>
      <c r="AD1428" s="24">
        <v>38</v>
      </c>
      <c r="AE1428" s="24">
        <v>46</v>
      </c>
      <c r="AF1428" s="24">
        <v>0</v>
      </c>
      <c r="AG1428" s="24">
        <v>43</v>
      </c>
      <c r="AH1428" s="24">
        <v>71</v>
      </c>
      <c r="AI1428" s="24">
        <v>28</v>
      </c>
      <c r="AJ1428" s="24">
        <v>84</v>
      </c>
      <c r="AK1428" s="24">
        <v>0</v>
      </c>
      <c r="AL1428" s="34">
        <v>0</v>
      </c>
      <c r="AM1428" s="34">
        <v>0</v>
      </c>
      <c r="AN1428" s="34">
        <v>0</v>
      </c>
      <c r="AO1428" s="34"/>
      <c r="AP1428" s="34"/>
      <c r="AQ1428" s="34">
        <v>0</v>
      </c>
      <c r="AR1428" s="24">
        <v>0</v>
      </c>
    </row>
    <row r="1429" spans="1:44" ht="9.75">
      <c r="A1429" s="25" t="s">
        <v>402</v>
      </c>
      <c r="B1429" s="62">
        <v>34752</v>
      </c>
      <c r="C1429" s="114" t="s">
        <v>144</v>
      </c>
      <c r="D1429" s="29" t="s">
        <v>413</v>
      </c>
      <c r="E1429" s="24"/>
      <c r="F1429" s="24"/>
      <c r="G1429" s="24"/>
      <c r="H1429" s="24">
        <v>1</v>
      </c>
      <c r="I1429" s="24"/>
      <c r="J1429" s="24">
        <v>10</v>
      </c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>
        <v>2</v>
      </c>
      <c r="X1429" s="24"/>
      <c r="Y1429" s="24">
        <v>1</v>
      </c>
      <c r="Z1429" s="24"/>
      <c r="AA1429" s="24"/>
      <c r="AB1429" s="24">
        <v>17</v>
      </c>
      <c r="AC1429" s="24"/>
      <c r="AD1429" s="24">
        <v>1</v>
      </c>
      <c r="AE1429" s="24"/>
      <c r="AF1429" s="24"/>
      <c r="AG1429" s="24"/>
      <c r="AH1429" s="24"/>
      <c r="AI1429" s="24"/>
      <c r="AJ1429" s="24">
        <v>21</v>
      </c>
      <c r="AK1429" s="24">
        <v>1</v>
      </c>
      <c r="AL1429" s="34"/>
      <c r="AM1429" s="34"/>
      <c r="AN1429" s="34"/>
      <c r="AO1429" s="34"/>
      <c r="AP1429" s="34"/>
      <c r="AQ1429" s="34"/>
      <c r="AR1429" s="24"/>
    </row>
    <row r="1430" spans="1:44" ht="9.75">
      <c r="A1430" s="25" t="s">
        <v>402</v>
      </c>
      <c r="B1430" s="62">
        <v>34752</v>
      </c>
      <c r="C1430" s="114" t="s">
        <v>144</v>
      </c>
      <c r="D1430" s="29" t="s">
        <v>411</v>
      </c>
      <c r="E1430" s="24"/>
      <c r="F1430" s="24"/>
      <c r="G1430" s="24"/>
      <c r="H1430" s="24">
        <v>13</v>
      </c>
      <c r="I1430" s="24"/>
      <c r="J1430" s="24">
        <v>6</v>
      </c>
      <c r="K1430" s="24"/>
      <c r="L1430" s="24"/>
      <c r="M1430" s="24"/>
      <c r="N1430" s="24"/>
      <c r="O1430" s="24"/>
      <c r="P1430" s="24"/>
      <c r="Q1430" s="24">
        <v>8</v>
      </c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>
        <v>11</v>
      </c>
      <c r="AC1430" s="24">
        <v>11</v>
      </c>
      <c r="AD1430" s="24"/>
      <c r="AE1430" s="24"/>
      <c r="AF1430" s="24"/>
      <c r="AG1430" s="24"/>
      <c r="AH1430" s="24"/>
      <c r="AI1430" s="24">
        <v>8</v>
      </c>
      <c r="AJ1430" s="24">
        <v>9</v>
      </c>
      <c r="AK1430" s="24"/>
      <c r="AL1430" s="34"/>
      <c r="AM1430" s="34"/>
      <c r="AN1430" s="34"/>
      <c r="AO1430" s="34"/>
      <c r="AP1430" s="34"/>
      <c r="AQ1430" s="34"/>
      <c r="AR1430" s="24"/>
    </row>
    <row r="1431" spans="1:44" ht="9.75">
      <c r="A1431" s="25" t="s">
        <v>402</v>
      </c>
      <c r="B1431" s="62">
        <v>34752</v>
      </c>
      <c r="C1431" s="114" t="s">
        <v>144</v>
      </c>
      <c r="D1431" s="29" t="s">
        <v>405</v>
      </c>
      <c r="E1431" s="24"/>
      <c r="F1431" s="24"/>
      <c r="G1431" s="24"/>
      <c r="H1431" s="24">
        <v>4</v>
      </c>
      <c r="I1431" s="24"/>
      <c r="J1431" s="24">
        <v>65</v>
      </c>
      <c r="K1431" s="24"/>
      <c r="L1431" s="24"/>
      <c r="M1431" s="24"/>
      <c r="N1431" s="24"/>
      <c r="O1431" s="24"/>
      <c r="P1431" s="24"/>
      <c r="Q1431" s="24">
        <v>4</v>
      </c>
      <c r="R1431" s="24"/>
      <c r="S1431" s="24"/>
      <c r="T1431" s="24">
        <v>2</v>
      </c>
      <c r="U1431" s="24"/>
      <c r="V1431" s="24">
        <v>3</v>
      </c>
      <c r="W1431" s="24">
        <v>9</v>
      </c>
      <c r="X1431" s="24">
        <v>11</v>
      </c>
      <c r="Y1431" s="24"/>
      <c r="Z1431" s="24">
        <v>11</v>
      </c>
      <c r="AA1431" s="24"/>
      <c r="AB1431" s="24">
        <v>1</v>
      </c>
      <c r="AC1431" s="24"/>
      <c r="AD1431" s="24"/>
      <c r="AE1431" s="24"/>
      <c r="AF1431" s="24"/>
      <c r="AG1431" s="24"/>
      <c r="AH1431" s="24"/>
      <c r="AI1431" s="24">
        <v>8</v>
      </c>
      <c r="AJ1431" s="24">
        <v>54</v>
      </c>
      <c r="AK1431" s="24"/>
      <c r="AL1431" s="34"/>
      <c r="AM1431" s="34"/>
      <c r="AN1431" s="34"/>
      <c r="AO1431" s="34"/>
      <c r="AP1431" s="34"/>
      <c r="AQ1431" s="34"/>
      <c r="AR1431" s="24"/>
    </row>
    <row r="1432" spans="1:44" ht="9.75">
      <c r="A1432" s="25" t="s">
        <v>402</v>
      </c>
      <c r="B1432" s="62">
        <v>34752</v>
      </c>
      <c r="C1432" s="114" t="s">
        <v>144</v>
      </c>
      <c r="D1432" s="29" t="s">
        <v>414</v>
      </c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>
        <v>10</v>
      </c>
      <c r="U1432" s="24"/>
      <c r="V1432" s="24">
        <v>11</v>
      </c>
      <c r="W1432" s="24">
        <v>1</v>
      </c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34"/>
      <c r="AM1432" s="34"/>
      <c r="AN1432" s="34"/>
      <c r="AO1432" s="34"/>
      <c r="AP1432" s="34"/>
      <c r="AQ1432" s="34"/>
      <c r="AR1432" s="24"/>
    </row>
    <row r="1433" spans="1:44" ht="9.75">
      <c r="A1433" s="25" t="s">
        <v>402</v>
      </c>
      <c r="B1433" s="62">
        <v>34752</v>
      </c>
      <c r="C1433" s="114" t="s">
        <v>144</v>
      </c>
      <c r="D1433" s="29" t="s">
        <v>134</v>
      </c>
      <c r="E1433" s="24"/>
      <c r="F1433" s="24"/>
      <c r="G1433" s="24">
        <v>2</v>
      </c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>
        <v>14</v>
      </c>
      <c r="AE1433" s="24"/>
      <c r="AF1433" s="24"/>
      <c r="AG1433" s="24"/>
      <c r="AH1433" s="24">
        <v>8</v>
      </c>
      <c r="AI1433" s="24"/>
      <c r="AJ1433" s="24"/>
      <c r="AK1433" s="24"/>
      <c r="AL1433" s="34"/>
      <c r="AM1433" s="34"/>
      <c r="AN1433" s="34"/>
      <c r="AO1433" s="34"/>
      <c r="AP1433" s="34"/>
      <c r="AQ1433" s="34"/>
      <c r="AR1433" s="24"/>
    </row>
    <row r="1434" spans="1:44" ht="9.75">
      <c r="A1434" s="25" t="s">
        <v>402</v>
      </c>
      <c r="B1434" s="62">
        <v>34752</v>
      </c>
      <c r="C1434" s="114" t="s">
        <v>144</v>
      </c>
      <c r="D1434" s="29" t="s">
        <v>406</v>
      </c>
      <c r="E1434" s="24"/>
      <c r="F1434" s="24"/>
      <c r="G1434" s="24"/>
      <c r="H1434" s="24"/>
      <c r="I1434" s="24"/>
      <c r="J1434" s="24">
        <v>21</v>
      </c>
      <c r="K1434" s="24"/>
      <c r="L1434" s="24"/>
      <c r="M1434" s="24"/>
      <c r="N1434" s="24"/>
      <c r="O1434" s="24"/>
      <c r="P1434" s="24"/>
      <c r="Q1434" s="24"/>
      <c r="R1434" s="24"/>
      <c r="S1434" s="24"/>
      <c r="T1434" s="24">
        <v>3</v>
      </c>
      <c r="U1434" s="24"/>
      <c r="V1434" s="24">
        <v>10</v>
      </c>
      <c r="W1434" s="24">
        <v>3</v>
      </c>
      <c r="X1434" s="24">
        <v>23</v>
      </c>
      <c r="Y1434" s="24"/>
      <c r="Z1434" s="24">
        <v>19</v>
      </c>
      <c r="AA1434" s="24"/>
      <c r="AB1434" s="24">
        <v>11</v>
      </c>
      <c r="AC1434" s="24"/>
      <c r="AD1434" s="24">
        <v>13</v>
      </c>
      <c r="AE1434" s="24"/>
      <c r="AF1434" s="24"/>
      <c r="AG1434" s="24"/>
      <c r="AH1434" s="24"/>
      <c r="AI1434" s="24"/>
      <c r="AJ1434" s="24"/>
      <c r="AK1434" s="24"/>
      <c r="AL1434" s="34"/>
      <c r="AM1434" s="34"/>
      <c r="AN1434" s="34"/>
      <c r="AO1434" s="34"/>
      <c r="AP1434" s="34"/>
      <c r="AQ1434" s="34"/>
      <c r="AR1434" s="24"/>
    </row>
    <row r="1435" spans="1:44" ht="9.75">
      <c r="A1435" s="25" t="s">
        <v>402</v>
      </c>
      <c r="B1435" s="62">
        <v>34752</v>
      </c>
      <c r="C1435" s="114" t="s">
        <v>144</v>
      </c>
      <c r="D1435" s="29" t="s">
        <v>409</v>
      </c>
      <c r="E1435" s="24"/>
      <c r="F1435" s="24"/>
      <c r="G1435" s="24"/>
      <c r="H1435" s="24">
        <v>2</v>
      </c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>
        <v>16</v>
      </c>
      <c r="U1435" s="24"/>
      <c r="V1435" s="24">
        <v>22</v>
      </c>
      <c r="W1435" s="24">
        <v>9</v>
      </c>
      <c r="X1435" s="24"/>
      <c r="Y1435" s="24"/>
      <c r="Z1435" s="24"/>
      <c r="AA1435" s="24"/>
      <c r="AB1435" s="24">
        <v>5</v>
      </c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34"/>
      <c r="AM1435" s="34"/>
      <c r="AN1435" s="34"/>
      <c r="AO1435" s="34"/>
      <c r="AP1435" s="34"/>
      <c r="AQ1435" s="34"/>
      <c r="AR1435" s="24"/>
    </row>
    <row r="1436" spans="1:44" ht="9.75">
      <c r="A1436" s="25" t="s">
        <v>402</v>
      </c>
      <c r="B1436" s="62">
        <v>34752</v>
      </c>
      <c r="C1436" s="114" t="s">
        <v>144</v>
      </c>
      <c r="D1436" s="29" t="s">
        <v>407</v>
      </c>
      <c r="E1436" s="24"/>
      <c r="F1436" s="24">
        <v>2</v>
      </c>
      <c r="G1436" s="24"/>
      <c r="H1436" s="24">
        <v>2</v>
      </c>
      <c r="I1436" s="24"/>
      <c r="J1436" s="24">
        <v>1</v>
      </c>
      <c r="K1436" s="24"/>
      <c r="L1436" s="24"/>
      <c r="M1436" s="24"/>
      <c r="N1436" s="24">
        <v>59</v>
      </c>
      <c r="O1436" s="24"/>
      <c r="P1436" s="24"/>
      <c r="Q1436" s="24"/>
      <c r="R1436" s="24"/>
      <c r="S1436" s="24"/>
      <c r="T1436" s="24">
        <v>66</v>
      </c>
      <c r="U1436" s="24"/>
      <c r="V1436" s="24">
        <v>44</v>
      </c>
      <c r="W1436" s="24">
        <v>31</v>
      </c>
      <c r="X1436" s="24"/>
      <c r="Y1436" s="24"/>
      <c r="Z1436" s="24"/>
      <c r="AA1436" s="24"/>
      <c r="AB1436" s="24">
        <v>2</v>
      </c>
      <c r="AC1436" s="24"/>
      <c r="AD1436" s="24"/>
      <c r="AE1436" s="24">
        <v>1</v>
      </c>
      <c r="AF1436" s="24"/>
      <c r="AG1436" s="24">
        <v>42</v>
      </c>
      <c r="AH1436" s="24">
        <v>34</v>
      </c>
      <c r="AI1436" s="24"/>
      <c r="AJ1436" s="24"/>
      <c r="AK1436" s="24"/>
      <c r="AL1436" s="34"/>
      <c r="AM1436" s="34"/>
      <c r="AN1436" s="34"/>
      <c r="AO1436" s="34"/>
      <c r="AP1436" s="34"/>
      <c r="AQ1436" s="34"/>
      <c r="AR1436" s="24"/>
    </row>
    <row r="1437" spans="1:44" ht="9.75">
      <c r="A1437" s="25" t="s">
        <v>402</v>
      </c>
      <c r="B1437" s="62">
        <v>34752</v>
      </c>
      <c r="C1437" s="114" t="s">
        <v>144</v>
      </c>
      <c r="D1437" s="29" t="s">
        <v>370</v>
      </c>
      <c r="E1437" s="24"/>
      <c r="F1437" s="24">
        <v>2</v>
      </c>
      <c r="G1437" s="24"/>
      <c r="H1437" s="24"/>
      <c r="I1437" s="24"/>
      <c r="J1437" s="24">
        <v>38</v>
      </c>
      <c r="K1437" s="24">
        <v>16</v>
      </c>
      <c r="L1437" s="24"/>
      <c r="M1437" s="24">
        <v>29</v>
      </c>
      <c r="N1437" s="24">
        <v>1</v>
      </c>
      <c r="O1437" s="24"/>
      <c r="P1437" s="24"/>
      <c r="Q1437" s="24">
        <v>5</v>
      </c>
      <c r="R1437" s="24"/>
      <c r="S1437" s="24"/>
      <c r="T1437" s="24">
        <v>103</v>
      </c>
      <c r="U1437" s="24"/>
      <c r="V1437" s="24">
        <v>9</v>
      </c>
      <c r="W1437" s="24">
        <v>11</v>
      </c>
      <c r="X1437" s="24">
        <v>2</v>
      </c>
      <c r="Y1437" s="24"/>
      <c r="Z1437" s="24">
        <v>42</v>
      </c>
      <c r="AA1437" s="24"/>
      <c r="AB1437" s="24"/>
      <c r="AC1437" s="24"/>
      <c r="AD1437" s="24">
        <v>1</v>
      </c>
      <c r="AE1437" s="24">
        <v>40</v>
      </c>
      <c r="AF1437" s="24"/>
      <c r="AG1437" s="24"/>
      <c r="AH1437" s="24">
        <v>13</v>
      </c>
      <c r="AI1437" s="24"/>
      <c r="AJ1437" s="24">
        <v>5</v>
      </c>
      <c r="AK1437" s="24"/>
      <c r="AL1437" s="34"/>
      <c r="AM1437" s="34"/>
      <c r="AN1437" s="34"/>
      <c r="AO1437" s="34"/>
      <c r="AP1437" s="34"/>
      <c r="AQ1437" s="34"/>
      <c r="AR1437" s="24"/>
    </row>
    <row r="1438" spans="1:44" ht="9.75">
      <c r="A1438" s="25" t="s">
        <v>402</v>
      </c>
      <c r="B1438" s="62">
        <v>34752</v>
      </c>
      <c r="C1438" s="114" t="s">
        <v>144</v>
      </c>
      <c r="D1438" s="29" t="s">
        <v>410</v>
      </c>
      <c r="E1438" s="24"/>
      <c r="F1438" s="24">
        <v>2</v>
      </c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34"/>
      <c r="AM1438" s="34"/>
      <c r="AN1438" s="34"/>
      <c r="AO1438" s="34"/>
      <c r="AP1438" s="34"/>
      <c r="AQ1438" s="34"/>
      <c r="AR1438" s="24"/>
    </row>
    <row r="1439" spans="1:44" ht="9.75">
      <c r="A1439" s="25" t="s">
        <v>402</v>
      </c>
      <c r="B1439" s="62">
        <v>34752</v>
      </c>
      <c r="C1439" s="114" t="s">
        <v>144</v>
      </c>
      <c r="D1439" s="29"/>
      <c r="E1439" s="24">
        <v>0</v>
      </c>
      <c r="F1439" s="24">
        <v>6</v>
      </c>
      <c r="G1439" s="24">
        <v>2</v>
      </c>
      <c r="H1439" s="24">
        <v>22</v>
      </c>
      <c r="I1439" s="24">
        <v>0</v>
      </c>
      <c r="J1439" s="24">
        <v>141</v>
      </c>
      <c r="K1439" s="24">
        <v>16</v>
      </c>
      <c r="L1439" s="24">
        <v>0</v>
      </c>
      <c r="M1439" s="24">
        <v>29</v>
      </c>
      <c r="N1439" s="24">
        <v>60</v>
      </c>
      <c r="O1439" s="24">
        <v>0</v>
      </c>
      <c r="P1439" s="24">
        <v>0</v>
      </c>
      <c r="Q1439" s="24">
        <v>17</v>
      </c>
      <c r="R1439" s="24">
        <v>0</v>
      </c>
      <c r="S1439" s="24">
        <v>0</v>
      </c>
      <c r="T1439" s="24">
        <v>200</v>
      </c>
      <c r="U1439" s="24">
        <v>0</v>
      </c>
      <c r="V1439" s="24">
        <v>88</v>
      </c>
      <c r="W1439" s="24">
        <v>66</v>
      </c>
      <c r="X1439" s="24">
        <v>36</v>
      </c>
      <c r="Y1439" s="24">
        <v>1</v>
      </c>
      <c r="Z1439" s="24">
        <v>72</v>
      </c>
      <c r="AA1439" s="24">
        <v>0</v>
      </c>
      <c r="AB1439" s="24">
        <v>47</v>
      </c>
      <c r="AC1439" s="24">
        <v>11</v>
      </c>
      <c r="AD1439" s="24">
        <v>29</v>
      </c>
      <c r="AE1439" s="24">
        <v>41</v>
      </c>
      <c r="AF1439" s="24">
        <v>0</v>
      </c>
      <c r="AG1439" s="24">
        <v>42</v>
      </c>
      <c r="AH1439" s="24">
        <v>55</v>
      </c>
      <c r="AI1439" s="24">
        <v>16</v>
      </c>
      <c r="AJ1439" s="24">
        <v>89</v>
      </c>
      <c r="AK1439" s="24">
        <v>1</v>
      </c>
      <c r="AL1439" s="34">
        <v>0</v>
      </c>
      <c r="AM1439" s="34">
        <v>0</v>
      </c>
      <c r="AN1439" s="34">
        <v>0</v>
      </c>
      <c r="AO1439" s="34"/>
      <c r="AP1439" s="34"/>
      <c r="AQ1439" s="34">
        <v>0</v>
      </c>
      <c r="AR1439" s="24">
        <v>0</v>
      </c>
    </row>
    <row r="1440" spans="1:44" ht="9.75">
      <c r="A1440" s="25" t="s">
        <v>402</v>
      </c>
      <c r="B1440" s="62">
        <v>34773</v>
      </c>
      <c r="C1440" s="114" t="s">
        <v>144</v>
      </c>
      <c r="D1440" s="29" t="s">
        <v>413</v>
      </c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>
        <v>4</v>
      </c>
      <c r="R1440" s="24"/>
      <c r="S1440" s="24"/>
      <c r="T1440" s="24"/>
      <c r="U1440" s="24"/>
      <c r="V1440" s="24"/>
      <c r="W1440" s="24">
        <v>1</v>
      </c>
      <c r="X1440" s="24"/>
      <c r="Y1440" s="24">
        <v>2</v>
      </c>
      <c r="Z1440" s="24"/>
      <c r="AA1440" s="24"/>
      <c r="AB1440" s="24">
        <v>14</v>
      </c>
      <c r="AC1440" s="24"/>
      <c r="AD1440" s="24"/>
      <c r="AE1440" s="24"/>
      <c r="AF1440" s="24"/>
      <c r="AG1440" s="24"/>
      <c r="AH1440" s="24"/>
      <c r="AI1440" s="24"/>
      <c r="AJ1440" s="24">
        <v>2</v>
      </c>
      <c r="AK1440" s="24"/>
      <c r="AL1440" s="34"/>
      <c r="AM1440" s="34"/>
      <c r="AN1440" s="34"/>
      <c r="AO1440" s="34"/>
      <c r="AP1440" s="34"/>
      <c r="AQ1440" s="34"/>
      <c r="AR1440" s="24"/>
    </row>
    <row r="1441" spans="1:44" ht="9.75">
      <c r="A1441" s="25" t="s">
        <v>402</v>
      </c>
      <c r="B1441" s="62">
        <v>34773</v>
      </c>
      <c r="C1441" s="114" t="s">
        <v>144</v>
      </c>
      <c r="D1441" s="29" t="s">
        <v>411</v>
      </c>
      <c r="E1441" s="24"/>
      <c r="F1441" s="24"/>
      <c r="G1441" s="24"/>
      <c r="H1441" s="24">
        <v>14</v>
      </c>
      <c r="I1441" s="24"/>
      <c r="J1441" s="24"/>
      <c r="K1441" s="24"/>
      <c r="L1441" s="24"/>
      <c r="M1441" s="24"/>
      <c r="N1441" s="24"/>
      <c r="O1441" s="24"/>
      <c r="P1441" s="24"/>
      <c r="Q1441" s="24">
        <v>31</v>
      </c>
      <c r="R1441" s="24">
        <v>3</v>
      </c>
      <c r="S1441" s="24"/>
      <c r="T1441" s="24">
        <v>22</v>
      </c>
      <c r="U1441" s="24"/>
      <c r="V1441" s="24"/>
      <c r="W1441" s="24">
        <v>18</v>
      </c>
      <c r="X1441" s="24"/>
      <c r="Y1441" s="24"/>
      <c r="Z1441" s="24"/>
      <c r="AA1441" s="24"/>
      <c r="AB1441" s="24">
        <v>22</v>
      </c>
      <c r="AC1441" s="24">
        <v>6</v>
      </c>
      <c r="AD1441" s="24"/>
      <c r="AE1441" s="24"/>
      <c r="AF1441" s="24"/>
      <c r="AG1441" s="24"/>
      <c r="AH1441" s="24"/>
      <c r="AI1441" s="24">
        <v>62</v>
      </c>
      <c r="AJ1441" s="24">
        <v>28</v>
      </c>
      <c r="AK1441" s="24"/>
      <c r="AL1441" s="34"/>
      <c r="AM1441" s="34"/>
      <c r="AN1441" s="34"/>
      <c r="AO1441" s="34"/>
      <c r="AP1441" s="34"/>
      <c r="AQ1441" s="34"/>
      <c r="AR1441" s="24"/>
    </row>
    <row r="1442" spans="1:44" ht="9.75">
      <c r="A1442" s="25" t="s">
        <v>402</v>
      </c>
      <c r="B1442" s="62">
        <v>34773</v>
      </c>
      <c r="C1442" s="114" t="s">
        <v>144</v>
      </c>
      <c r="D1442" s="29" t="s">
        <v>405</v>
      </c>
      <c r="E1442" s="24"/>
      <c r="F1442" s="24"/>
      <c r="G1442" s="24"/>
      <c r="H1442" s="24">
        <v>5</v>
      </c>
      <c r="I1442" s="24"/>
      <c r="J1442" s="24">
        <v>117</v>
      </c>
      <c r="K1442" s="24"/>
      <c r="L1442" s="24"/>
      <c r="M1442" s="24">
        <v>21</v>
      </c>
      <c r="N1442" s="24"/>
      <c r="O1442" s="24"/>
      <c r="P1442" s="24"/>
      <c r="Q1442" s="24">
        <v>6</v>
      </c>
      <c r="R1442" s="24"/>
      <c r="S1442" s="24"/>
      <c r="T1442" s="24">
        <v>13</v>
      </c>
      <c r="U1442" s="24"/>
      <c r="V1442" s="24">
        <v>19</v>
      </c>
      <c r="W1442" s="24">
        <v>13</v>
      </c>
      <c r="X1442" s="24">
        <v>32</v>
      </c>
      <c r="Y1442" s="24"/>
      <c r="Z1442" s="24">
        <v>67</v>
      </c>
      <c r="AA1442" s="24"/>
      <c r="AB1442" s="24">
        <v>5</v>
      </c>
      <c r="AC1442" s="24"/>
      <c r="AD1442" s="24"/>
      <c r="AE1442" s="24"/>
      <c r="AF1442" s="24"/>
      <c r="AG1442" s="24"/>
      <c r="AH1442" s="24"/>
      <c r="AI1442" s="24">
        <v>4</v>
      </c>
      <c r="AJ1442" s="24">
        <v>7</v>
      </c>
      <c r="AK1442" s="24"/>
      <c r="AL1442" s="34"/>
      <c r="AM1442" s="34"/>
      <c r="AN1442" s="34"/>
      <c r="AO1442" s="34"/>
      <c r="AP1442" s="34"/>
      <c r="AQ1442" s="34"/>
      <c r="AR1442" s="24"/>
    </row>
    <row r="1443" spans="1:44" ht="9.75">
      <c r="A1443" s="25" t="s">
        <v>402</v>
      </c>
      <c r="B1443" s="62">
        <v>34773</v>
      </c>
      <c r="C1443" s="114" t="s">
        <v>144</v>
      </c>
      <c r="D1443" s="29" t="s">
        <v>414</v>
      </c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34"/>
      <c r="AM1443" s="34"/>
      <c r="AN1443" s="34"/>
      <c r="AO1443" s="34"/>
      <c r="AP1443" s="34"/>
      <c r="AQ1443" s="34"/>
      <c r="AR1443" s="24"/>
    </row>
    <row r="1444" spans="1:44" ht="9.75">
      <c r="A1444" s="25" t="s">
        <v>402</v>
      </c>
      <c r="B1444" s="62">
        <v>34773</v>
      </c>
      <c r="C1444" s="114" t="s">
        <v>144</v>
      </c>
      <c r="D1444" s="29" t="s">
        <v>134</v>
      </c>
      <c r="E1444" s="24"/>
      <c r="F1444" s="24"/>
      <c r="G1444" s="24">
        <v>2</v>
      </c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>
        <v>6</v>
      </c>
      <c r="AE1444" s="24"/>
      <c r="AF1444" s="24"/>
      <c r="AG1444" s="24"/>
      <c r="AH1444" s="24">
        <v>4</v>
      </c>
      <c r="AI1444" s="24"/>
      <c r="AJ1444" s="24"/>
      <c r="AK1444" s="24"/>
      <c r="AL1444" s="34"/>
      <c r="AM1444" s="34"/>
      <c r="AN1444" s="34"/>
      <c r="AO1444" s="34"/>
      <c r="AP1444" s="34"/>
      <c r="AQ1444" s="34"/>
      <c r="AR1444" s="24"/>
    </row>
    <row r="1445" spans="1:44" ht="9.75">
      <c r="A1445" s="25" t="s">
        <v>402</v>
      </c>
      <c r="B1445" s="62">
        <v>34773</v>
      </c>
      <c r="C1445" s="114" t="s">
        <v>144</v>
      </c>
      <c r="D1445" s="29" t="s">
        <v>406</v>
      </c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>
        <v>31</v>
      </c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34"/>
      <c r="AM1445" s="34"/>
      <c r="AN1445" s="34"/>
      <c r="AO1445" s="34"/>
      <c r="AP1445" s="34"/>
      <c r="AQ1445" s="34"/>
      <c r="AR1445" s="24"/>
    </row>
    <row r="1446" spans="1:44" ht="9.75">
      <c r="A1446" s="25" t="s">
        <v>402</v>
      </c>
      <c r="B1446" s="62">
        <v>34773</v>
      </c>
      <c r="C1446" s="114" t="s">
        <v>144</v>
      </c>
      <c r="D1446" s="29" t="s">
        <v>409</v>
      </c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>
        <v>12</v>
      </c>
      <c r="U1446" s="24"/>
      <c r="V1446" s="24">
        <v>12</v>
      </c>
      <c r="W1446" s="24">
        <v>1</v>
      </c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34"/>
      <c r="AM1446" s="34"/>
      <c r="AN1446" s="34"/>
      <c r="AO1446" s="34"/>
      <c r="AP1446" s="34"/>
      <c r="AQ1446" s="34"/>
      <c r="AR1446" s="24"/>
    </row>
    <row r="1447" spans="1:44" ht="9.75">
      <c r="A1447" s="25" t="s">
        <v>402</v>
      </c>
      <c r="B1447" s="62">
        <v>34773</v>
      </c>
      <c r="C1447" s="114" t="s">
        <v>144</v>
      </c>
      <c r="D1447" s="29" t="s">
        <v>407</v>
      </c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>
        <v>19</v>
      </c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34"/>
      <c r="AM1447" s="34"/>
      <c r="AN1447" s="34"/>
      <c r="AO1447" s="34"/>
      <c r="AP1447" s="34"/>
      <c r="AQ1447" s="34"/>
      <c r="AR1447" s="24"/>
    </row>
    <row r="1448" spans="1:44" ht="9.75">
      <c r="A1448" s="25" t="s">
        <v>402</v>
      </c>
      <c r="B1448" s="62">
        <v>34773</v>
      </c>
      <c r="C1448" s="114" t="s">
        <v>144</v>
      </c>
      <c r="D1448" s="29" t="s">
        <v>370</v>
      </c>
      <c r="E1448" s="24"/>
      <c r="F1448" s="24">
        <v>2</v>
      </c>
      <c r="G1448" s="24"/>
      <c r="H1448" s="24"/>
      <c r="I1448" s="24"/>
      <c r="J1448" s="24"/>
      <c r="K1448" s="24">
        <v>9</v>
      </c>
      <c r="L1448" s="24">
        <v>1</v>
      </c>
      <c r="M1448" s="24"/>
      <c r="N1448" s="24"/>
      <c r="O1448" s="24"/>
      <c r="P1448" s="24"/>
      <c r="Q1448" s="24">
        <v>4</v>
      </c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>
        <v>1</v>
      </c>
      <c r="AG1448" s="24"/>
      <c r="AH1448" s="24">
        <v>5</v>
      </c>
      <c r="AI1448" s="24"/>
      <c r="AJ1448" s="24"/>
      <c r="AK1448" s="24"/>
      <c r="AL1448" s="34"/>
      <c r="AM1448" s="34"/>
      <c r="AN1448" s="34"/>
      <c r="AO1448" s="34"/>
      <c r="AP1448" s="34"/>
      <c r="AQ1448" s="34"/>
      <c r="AR1448" s="24"/>
    </row>
    <row r="1449" spans="1:44" ht="9.75">
      <c r="A1449" s="25" t="s">
        <v>402</v>
      </c>
      <c r="B1449" s="62">
        <v>34773</v>
      </c>
      <c r="C1449" s="114" t="s">
        <v>144</v>
      </c>
      <c r="D1449" s="29" t="s">
        <v>410</v>
      </c>
      <c r="E1449" s="24"/>
      <c r="F1449" s="24">
        <v>2</v>
      </c>
      <c r="G1449" s="24"/>
      <c r="H1449" s="24"/>
      <c r="I1449" s="24"/>
      <c r="J1449" s="24">
        <v>6</v>
      </c>
      <c r="K1449" s="24"/>
      <c r="L1449" s="24">
        <v>10</v>
      </c>
      <c r="M1449" s="24">
        <v>5</v>
      </c>
      <c r="N1449" s="24">
        <v>55</v>
      </c>
      <c r="O1449" s="24"/>
      <c r="P1449" s="24"/>
      <c r="Q1449" s="24"/>
      <c r="R1449" s="24"/>
      <c r="S1449" s="24"/>
      <c r="T1449" s="24">
        <v>63</v>
      </c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>
        <v>10</v>
      </c>
      <c r="AE1449" s="24">
        <v>23</v>
      </c>
      <c r="AF1449" s="24"/>
      <c r="AG1449" s="24">
        <v>43</v>
      </c>
      <c r="AH1449" s="24">
        <v>31</v>
      </c>
      <c r="AI1449" s="24"/>
      <c r="AJ1449" s="24"/>
      <c r="AK1449" s="24"/>
      <c r="AL1449" s="34"/>
      <c r="AM1449" s="34"/>
      <c r="AN1449" s="34"/>
      <c r="AO1449" s="34"/>
      <c r="AP1449" s="34"/>
      <c r="AQ1449" s="34"/>
      <c r="AR1449" s="24"/>
    </row>
    <row r="1450" spans="1:44" ht="9.75">
      <c r="A1450" s="25" t="s">
        <v>402</v>
      </c>
      <c r="B1450" s="62">
        <v>34773</v>
      </c>
      <c r="C1450" s="114" t="s">
        <v>144</v>
      </c>
      <c r="D1450" s="29"/>
      <c r="E1450" s="24">
        <v>0</v>
      </c>
      <c r="F1450" s="24">
        <v>4</v>
      </c>
      <c r="G1450" s="24">
        <v>2</v>
      </c>
      <c r="H1450" s="24">
        <v>19</v>
      </c>
      <c r="I1450" s="24">
        <v>0</v>
      </c>
      <c r="J1450" s="24">
        <v>123</v>
      </c>
      <c r="K1450" s="24">
        <v>9</v>
      </c>
      <c r="L1450" s="24">
        <v>11</v>
      </c>
      <c r="M1450" s="24">
        <v>26</v>
      </c>
      <c r="N1450" s="24">
        <v>55</v>
      </c>
      <c r="O1450" s="24">
        <v>0</v>
      </c>
      <c r="P1450" s="24">
        <v>0</v>
      </c>
      <c r="Q1450" s="24">
        <v>44</v>
      </c>
      <c r="R1450" s="24">
        <v>3</v>
      </c>
      <c r="S1450" s="24">
        <v>0</v>
      </c>
      <c r="T1450" s="24">
        <v>120</v>
      </c>
      <c r="U1450" s="24">
        <v>0</v>
      </c>
      <c r="V1450" s="24">
        <v>42</v>
      </c>
      <c r="W1450" s="24">
        <v>55</v>
      </c>
      <c r="X1450" s="24">
        <v>63</v>
      </c>
      <c r="Y1450" s="24">
        <v>2</v>
      </c>
      <c r="Z1450" s="24">
        <v>67</v>
      </c>
      <c r="AA1450" s="24">
        <v>0</v>
      </c>
      <c r="AB1450" s="24">
        <v>41</v>
      </c>
      <c r="AC1450" s="24">
        <v>6</v>
      </c>
      <c r="AD1450" s="24">
        <v>16</v>
      </c>
      <c r="AE1450" s="24">
        <v>23</v>
      </c>
      <c r="AF1450" s="24">
        <v>1</v>
      </c>
      <c r="AG1450" s="24">
        <v>43</v>
      </c>
      <c r="AH1450" s="24">
        <v>40</v>
      </c>
      <c r="AI1450" s="24">
        <v>66</v>
      </c>
      <c r="AJ1450" s="24">
        <v>37</v>
      </c>
      <c r="AK1450" s="24">
        <v>0</v>
      </c>
      <c r="AL1450" s="34">
        <v>0</v>
      </c>
      <c r="AM1450" s="34">
        <v>0</v>
      </c>
      <c r="AN1450" s="34">
        <v>0</v>
      </c>
      <c r="AO1450" s="34"/>
      <c r="AP1450" s="34"/>
      <c r="AQ1450" s="34">
        <v>0</v>
      </c>
      <c r="AR1450" s="24">
        <v>0</v>
      </c>
    </row>
    <row r="1451" spans="1:44" ht="9.75">
      <c r="A1451" s="25" t="s">
        <v>402</v>
      </c>
      <c r="B1451" s="62">
        <v>34809</v>
      </c>
      <c r="C1451" s="114" t="s">
        <v>144</v>
      </c>
      <c r="D1451" s="29" t="s">
        <v>413</v>
      </c>
      <c r="E1451" s="24"/>
      <c r="F1451" s="24"/>
      <c r="G1451" s="24"/>
      <c r="H1451" s="24">
        <v>12</v>
      </c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>
        <v>3</v>
      </c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34"/>
      <c r="AM1451" s="34"/>
      <c r="AN1451" s="34"/>
      <c r="AO1451" s="34"/>
      <c r="AP1451" s="34"/>
      <c r="AQ1451" s="34"/>
      <c r="AR1451" s="24"/>
    </row>
    <row r="1452" spans="1:44" ht="9.75">
      <c r="A1452" s="25" t="s">
        <v>402</v>
      </c>
      <c r="B1452" s="62">
        <v>34809</v>
      </c>
      <c r="C1452" s="114" t="s">
        <v>144</v>
      </c>
      <c r="D1452" s="29" t="s">
        <v>411</v>
      </c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34"/>
      <c r="AM1452" s="34"/>
      <c r="AN1452" s="34"/>
      <c r="AO1452" s="34"/>
      <c r="AP1452" s="34"/>
      <c r="AQ1452" s="34"/>
      <c r="AR1452" s="24"/>
    </row>
    <row r="1453" spans="1:44" ht="9.75">
      <c r="A1453" s="25" t="s">
        <v>402</v>
      </c>
      <c r="B1453" s="62">
        <v>34809</v>
      </c>
      <c r="C1453" s="114" t="s">
        <v>144</v>
      </c>
      <c r="D1453" s="29" t="s">
        <v>405</v>
      </c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>
        <v>4</v>
      </c>
      <c r="R1453" s="24"/>
      <c r="S1453" s="24"/>
      <c r="T1453" s="24">
        <v>6</v>
      </c>
      <c r="U1453" s="24"/>
      <c r="V1453" s="24"/>
      <c r="W1453" s="24"/>
      <c r="X1453" s="24"/>
      <c r="Y1453" s="24"/>
      <c r="Z1453" s="24">
        <v>1</v>
      </c>
      <c r="AA1453" s="24"/>
      <c r="AB1453" s="24">
        <v>4</v>
      </c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34"/>
      <c r="AM1453" s="34"/>
      <c r="AN1453" s="34"/>
      <c r="AO1453" s="34"/>
      <c r="AP1453" s="34"/>
      <c r="AQ1453" s="34"/>
      <c r="AR1453" s="24"/>
    </row>
    <row r="1454" spans="1:44" ht="9.75">
      <c r="A1454" s="25" t="s">
        <v>402</v>
      </c>
      <c r="B1454" s="62">
        <v>34809</v>
      </c>
      <c r="C1454" s="114" t="s">
        <v>144</v>
      </c>
      <c r="D1454" s="29" t="s">
        <v>414</v>
      </c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34"/>
      <c r="AM1454" s="34"/>
      <c r="AN1454" s="34"/>
      <c r="AO1454" s="34"/>
      <c r="AP1454" s="34"/>
      <c r="AQ1454" s="34"/>
      <c r="AR1454" s="24"/>
    </row>
    <row r="1455" spans="1:44" ht="9.75">
      <c r="A1455" s="25" t="s">
        <v>402</v>
      </c>
      <c r="B1455" s="62">
        <v>34809</v>
      </c>
      <c r="C1455" s="114" t="s">
        <v>144</v>
      </c>
      <c r="D1455" s="29" t="s">
        <v>134</v>
      </c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34"/>
      <c r="AM1455" s="34"/>
      <c r="AN1455" s="34"/>
      <c r="AO1455" s="34"/>
      <c r="AP1455" s="34"/>
      <c r="AQ1455" s="34"/>
      <c r="AR1455" s="24"/>
    </row>
    <row r="1456" spans="1:44" ht="9.75">
      <c r="A1456" s="25" t="s">
        <v>402</v>
      </c>
      <c r="B1456" s="62">
        <v>34809</v>
      </c>
      <c r="C1456" s="114" t="s">
        <v>144</v>
      </c>
      <c r="D1456" s="29" t="s">
        <v>406</v>
      </c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>
        <v>3</v>
      </c>
      <c r="W1456" s="24"/>
      <c r="X1456" s="24"/>
      <c r="Y1456" s="24"/>
      <c r="Z1456" s="24">
        <v>27</v>
      </c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34"/>
      <c r="AM1456" s="34"/>
      <c r="AN1456" s="34"/>
      <c r="AO1456" s="34"/>
      <c r="AP1456" s="34"/>
      <c r="AQ1456" s="34"/>
      <c r="AR1456" s="24"/>
    </row>
    <row r="1457" spans="1:44" ht="9.75">
      <c r="A1457" s="25" t="s">
        <v>402</v>
      </c>
      <c r="B1457" s="62">
        <v>34809</v>
      </c>
      <c r="C1457" s="114" t="s">
        <v>144</v>
      </c>
      <c r="D1457" s="29" t="s">
        <v>409</v>
      </c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34"/>
      <c r="AM1457" s="34"/>
      <c r="AN1457" s="34"/>
      <c r="AO1457" s="34"/>
      <c r="AP1457" s="34"/>
      <c r="AQ1457" s="34"/>
      <c r="AR1457" s="24"/>
    </row>
    <row r="1458" spans="1:44" ht="9.75">
      <c r="A1458" s="25" t="s">
        <v>402</v>
      </c>
      <c r="B1458" s="62">
        <v>34809</v>
      </c>
      <c r="C1458" s="114" t="s">
        <v>144</v>
      </c>
      <c r="D1458" s="29" t="s">
        <v>407</v>
      </c>
      <c r="E1458" s="24"/>
      <c r="F1458" s="24">
        <v>2</v>
      </c>
      <c r="G1458" s="24"/>
      <c r="H1458" s="24"/>
      <c r="I1458" s="24"/>
      <c r="J1458" s="24"/>
      <c r="K1458" s="24"/>
      <c r="L1458" s="24">
        <v>50</v>
      </c>
      <c r="M1458" s="24"/>
      <c r="N1458" s="24">
        <v>3</v>
      </c>
      <c r="O1458" s="24"/>
      <c r="P1458" s="24"/>
      <c r="Q1458" s="24">
        <v>7</v>
      </c>
      <c r="R1458" s="24"/>
      <c r="S1458" s="24"/>
      <c r="T1458" s="24">
        <v>57</v>
      </c>
      <c r="U1458" s="24"/>
      <c r="V1458" s="24">
        <v>16</v>
      </c>
      <c r="W1458" s="24">
        <v>30</v>
      </c>
      <c r="X1458" s="24">
        <v>8</v>
      </c>
      <c r="Y1458" s="24"/>
      <c r="Z1458" s="24">
        <v>11</v>
      </c>
      <c r="AA1458" s="24"/>
      <c r="AB1458" s="24">
        <v>4</v>
      </c>
      <c r="AC1458" s="24"/>
      <c r="AD1458" s="24"/>
      <c r="AE1458" s="24"/>
      <c r="AF1458" s="24"/>
      <c r="AG1458" s="24">
        <v>2</v>
      </c>
      <c r="AH1458" s="24">
        <v>10</v>
      </c>
      <c r="AI1458" s="24"/>
      <c r="AJ1458" s="24"/>
      <c r="AK1458" s="24"/>
      <c r="AL1458" s="34"/>
      <c r="AM1458" s="34"/>
      <c r="AN1458" s="34"/>
      <c r="AO1458" s="34"/>
      <c r="AP1458" s="34"/>
      <c r="AQ1458" s="34"/>
      <c r="AR1458" s="24"/>
    </row>
    <row r="1459" spans="1:44" ht="9.75">
      <c r="A1459" s="25" t="s">
        <v>402</v>
      </c>
      <c r="B1459" s="62">
        <v>34809</v>
      </c>
      <c r="C1459" s="114" t="s">
        <v>144</v>
      </c>
      <c r="D1459" s="29" t="s">
        <v>370</v>
      </c>
      <c r="E1459" s="24"/>
      <c r="F1459" s="24"/>
      <c r="G1459" s="24"/>
      <c r="H1459" s="24"/>
      <c r="I1459" s="24"/>
      <c r="J1459" s="24"/>
      <c r="K1459" s="24">
        <v>16</v>
      </c>
      <c r="L1459" s="24"/>
      <c r="M1459" s="24">
        <v>5</v>
      </c>
      <c r="N1459" s="24"/>
      <c r="O1459" s="24"/>
      <c r="P1459" s="24"/>
      <c r="Q1459" s="24"/>
      <c r="R1459" s="24"/>
      <c r="S1459" s="24"/>
      <c r="T1459" s="24">
        <v>7</v>
      </c>
      <c r="U1459" s="24"/>
      <c r="V1459" s="24">
        <v>2</v>
      </c>
      <c r="W1459" s="24"/>
      <c r="X1459" s="24"/>
      <c r="Y1459" s="24"/>
      <c r="Z1459" s="24">
        <v>43</v>
      </c>
      <c r="AA1459" s="24"/>
      <c r="AB1459" s="24"/>
      <c r="AC1459" s="24"/>
      <c r="AD1459" s="24"/>
      <c r="AE1459" s="24">
        <v>15</v>
      </c>
      <c r="AF1459" s="24"/>
      <c r="AG1459" s="24"/>
      <c r="AH1459" s="24">
        <v>13</v>
      </c>
      <c r="AI1459" s="24"/>
      <c r="AJ1459" s="24"/>
      <c r="AK1459" s="24"/>
      <c r="AL1459" s="34"/>
      <c r="AM1459" s="34"/>
      <c r="AN1459" s="34"/>
      <c r="AO1459" s="34"/>
      <c r="AP1459" s="34"/>
      <c r="AQ1459" s="34"/>
      <c r="AR1459" s="24"/>
    </row>
    <row r="1460" spans="1:44" ht="9.75">
      <c r="A1460" s="25" t="s">
        <v>402</v>
      </c>
      <c r="B1460" s="62">
        <v>34809</v>
      </c>
      <c r="C1460" s="114" t="s">
        <v>144</v>
      </c>
      <c r="D1460" s="29" t="s">
        <v>410</v>
      </c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34"/>
      <c r="AM1460" s="34"/>
      <c r="AN1460" s="34"/>
      <c r="AO1460" s="34"/>
      <c r="AP1460" s="34"/>
      <c r="AQ1460" s="34"/>
      <c r="AR1460" s="24"/>
    </row>
    <row r="1461" spans="1:44" ht="9.75">
      <c r="A1461" s="25" t="s">
        <v>402</v>
      </c>
      <c r="B1461" s="62">
        <v>34809</v>
      </c>
      <c r="C1461" s="114" t="s">
        <v>144</v>
      </c>
      <c r="D1461" s="29"/>
      <c r="E1461" s="24">
        <v>0</v>
      </c>
      <c r="F1461" s="24">
        <v>2</v>
      </c>
      <c r="G1461" s="24">
        <v>0</v>
      </c>
      <c r="H1461" s="24">
        <v>12</v>
      </c>
      <c r="I1461" s="24">
        <v>0</v>
      </c>
      <c r="J1461" s="24">
        <v>0</v>
      </c>
      <c r="K1461" s="24">
        <v>16</v>
      </c>
      <c r="L1461" s="24">
        <v>50</v>
      </c>
      <c r="M1461" s="24">
        <v>5</v>
      </c>
      <c r="N1461" s="24">
        <v>3</v>
      </c>
      <c r="O1461" s="24">
        <v>0</v>
      </c>
      <c r="P1461" s="24">
        <v>0</v>
      </c>
      <c r="Q1461" s="24">
        <v>11</v>
      </c>
      <c r="R1461" s="24">
        <v>0</v>
      </c>
      <c r="S1461" s="24">
        <v>0</v>
      </c>
      <c r="T1461" s="24">
        <v>70</v>
      </c>
      <c r="U1461" s="24">
        <v>0</v>
      </c>
      <c r="V1461" s="24">
        <v>21</v>
      </c>
      <c r="W1461" s="24">
        <v>30</v>
      </c>
      <c r="X1461" s="24">
        <v>8</v>
      </c>
      <c r="Y1461" s="24">
        <v>0</v>
      </c>
      <c r="Z1461" s="24">
        <v>82</v>
      </c>
      <c r="AA1461" s="24">
        <v>0</v>
      </c>
      <c r="AB1461" s="24">
        <v>11</v>
      </c>
      <c r="AC1461" s="24">
        <v>0</v>
      </c>
      <c r="AD1461" s="24">
        <v>0</v>
      </c>
      <c r="AE1461" s="24">
        <v>15</v>
      </c>
      <c r="AF1461" s="24">
        <v>0</v>
      </c>
      <c r="AG1461" s="24">
        <v>2</v>
      </c>
      <c r="AH1461" s="24">
        <v>23</v>
      </c>
      <c r="AI1461" s="24">
        <v>0</v>
      </c>
      <c r="AJ1461" s="24">
        <v>0</v>
      </c>
      <c r="AK1461" s="24">
        <v>0</v>
      </c>
      <c r="AL1461" s="34">
        <v>0</v>
      </c>
      <c r="AM1461" s="34">
        <v>0</v>
      </c>
      <c r="AN1461" s="34">
        <v>0</v>
      </c>
      <c r="AO1461" s="34"/>
      <c r="AP1461" s="34"/>
      <c r="AQ1461" s="34">
        <v>0</v>
      </c>
      <c r="AR1461" s="24">
        <v>0</v>
      </c>
    </row>
    <row r="1462" spans="1:44" ht="9.75">
      <c r="A1462" s="25" t="s">
        <v>402</v>
      </c>
      <c r="B1462" s="62">
        <v>34851</v>
      </c>
      <c r="C1462" s="114" t="s">
        <v>144</v>
      </c>
      <c r="D1462" s="29" t="s">
        <v>413</v>
      </c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34"/>
      <c r="AM1462" s="34"/>
      <c r="AN1462" s="34"/>
      <c r="AO1462" s="34"/>
      <c r="AP1462" s="34"/>
      <c r="AQ1462" s="34"/>
      <c r="AR1462" s="24"/>
    </row>
    <row r="1463" spans="1:44" ht="9.75">
      <c r="A1463" s="25" t="s">
        <v>402</v>
      </c>
      <c r="B1463" s="62">
        <v>34851</v>
      </c>
      <c r="C1463" s="114" t="s">
        <v>144</v>
      </c>
      <c r="D1463" s="29" t="s">
        <v>411</v>
      </c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34"/>
      <c r="AM1463" s="34"/>
      <c r="AN1463" s="34"/>
      <c r="AO1463" s="34"/>
      <c r="AP1463" s="34"/>
      <c r="AQ1463" s="34"/>
      <c r="AR1463" s="24"/>
    </row>
    <row r="1464" spans="1:44" ht="9.75">
      <c r="A1464" s="25" t="s">
        <v>402</v>
      </c>
      <c r="B1464" s="62">
        <v>34851</v>
      </c>
      <c r="C1464" s="114" t="s">
        <v>144</v>
      </c>
      <c r="D1464" s="29" t="s">
        <v>405</v>
      </c>
      <c r="E1464" s="24"/>
      <c r="F1464" s="24"/>
      <c r="G1464" s="24"/>
      <c r="H1464" s="24">
        <v>5</v>
      </c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>
        <v>5</v>
      </c>
      <c r="U1464" s="24"/>
      <c r="V1464" s="24"/>
      <c r="W1464" s="24">
        <v>1</v>
      </c>
      <c r="X1464" s="24"/>
      <c r="Y1464" s="24"/>
      <c r="Z1464" s="24">
        <v>11</v>
      </c>
      <c r="AA1464" s="24"/>
      <c r="AB1464" s="24"/>
      <c r="AC1464" s="24"/>
      <c r="AD1464" s="24"/>
      <c r="AE1464" s="24">
        <v>5</v>
      </c>
      <c r="AF1464" s="24"/>
      <c r="AG1464" s="24"/>
      <c r="AH1464" s="24"/>
      <c r="AI1464" s="24"/>
      <c r="AJ1464" s="24"/>
      <c r="AK1464" s="24"/>
      <c r="AL1464" s="34"/>
      <c r="AM1464" s="34"/>
      <c r="AN1464" s="34"/>
      <c r="AO1464" s="34"/>
      <c r="AP1464" s="34"/>
      <c r="AQ1464" s="34"/>
      <c r="AR1464" s="24"/>
    </row>
    <row r="1465" spans="1:44" ht="9.75">
      <c r="A1465" s="25" t="s">
        <v>402</v>
      </c>
      <c r="B1465" s="62">
        <v>34851</v>
      </c>
      <c r="C1465" s="114" t="s">
        <v>144</v>
      </c>
      <c r="D1465" s="29" t="s">
        <v>414</v>
      </c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34"/>
      <c r="AM1465" s="34"/>
      <c r="AN1465" s="34"/>
      <c r="AO1465" s="34"/>
      <c r="AP1465" s="34"/>
      <c r="AQ1465" s="34"/>
      <c r="AR1465" s="24"/>
    </row>
    <row r="1466" spans="1:44" ht="9.75">
      <c r="A1466" s="25" t="s">
        <v>402</v>
      </c>
      <c r="B1466" s="62">
        <v>34851</v>
      </c>
      <c r="C1466" s="114" t="s">
        <v>144</v>
      </c>
      <c r="D1466" s="29" t="s">
        <v>134</v>
      </c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34"/>
      <c r="AM1466" s="34"/>
      <c r="AN1466" s="34"/>
      <c r="AO1466" s="34"/>
      <c r="AP1466" s="34"/>
      <c r="AQ1466" s="34"/>
      <c r="AR1466" s="24"/>
    </row>
    <row r="1467" spans="1:44" ht="9.75">
      <c r="A1467" s="25" t="s">
        <v>402</v>
      </c>
      <c r="B1467" s="62">
        <v>34851</v>
      </c>
      <c r="C1467" s="114" t="s">
        <v>144</v>
      </c>
      <c r="D1467" s="29" t="s">
        <v>406</v>
      </c>
      <c r="E1467" s="24"/>
      <c r="F1467" s="24"/>
      <c r="G1467" s="24"/>
      <c r="H1467" s="24">
        <v>3</v>
      </c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>
        <v>3</v>
      </c>
      <c r="U1467" s="24"/>
      <c r="V1467" s="24">
        <v>2</v>
      </c>
      <c r="W1467" s="24"/>
      <c r="X1467" s="24"/>
      <c r="Y1467" s="24"/>
      <c r="Z1467" s="24"/>
      <c r="AA1467" s="24"/>
      <c r="AB1467" s="24">
        <v>2</v>
      </c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34"/>
      <c r="AM1467" s="34"/>
      <c r="AN1467" s="34"/>
      <c r="AO1467" s="34"/>
      <c r="AP1467" s="34"/>
      <c r="AQ1467" s="34"/>
      <c r="AR1467" s="24"/>
    </row>
    <row r="1468" spans="1:44" ht="9.75">
      <c r="A1468" s="25" t="s">
        <v>402</v>
      </c>
      <c r="B1468" s="62">
        <v>34851</v>
      </c>
      <c r="C1468" s="114" t="s">
        <v>144</v>
      </c>
      <c r="D1468" s="29" t="s">
        <v>409</v>
      </c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34"/>
      <c r="AM1468" s="34"/>
      <c r="AN1468" s="34"/>
      <c r="AO1468" s="34"/>
      <c r="AP1468" s="34"/>
      <c r="AQ1468" s="34"/>
      <c r="AR1468" s="24"/>
    </row>
    <row r="1469" spans="1:44" ht="9.75">
      <c r="A1469" s="25" t="s">
        <v>402</v>
      </c>
      <c r="B1469" s="62">
        <v>34851</v>
      </c>
      <c r="C1469" s="114" t="s">
        <v>144</v>
      </c>
      <c r="D1469" s="29" t="s">
        <v>407</v>
      </c>
      <c r="E1469" s="24"/>
      <c r="F1469" s="24"/>
      <c r="G1469" s="24"/>
      <c r="H1469" s="24"/>
      <c r="I1469" s="24"/>
      <c r="J1469" s="24"/>
      <c r="K1469" s="24">
        <v>1</v>
      </c>
      <c r="L1469" s="24">
        <v>54</v>
      </c>
      <c r="M1469" s="24"/>
      <c r="N1469" s="24"/>
      <c r="O1469" s="24"/>
      <c r="P1469" s="24"/>
      <c r="Q1469" s="24"/>
      <c r="R1469" s="24"/>
      <c r="S1469" s="24"/>
      <c r="T1469" s="24">
        <v>18</v>
      </c>
      <c r="U1469" s="24"/>
      <c r="V1469" s="24">
        <v>23</v>
      </c>
      <c r="W1469" s="24">
        <v>33</v>
      </c>
      <c r="X1469" s="24">
        <v>1</v>
      </c>
      <c r="Y1469" s="24"/>
      <c r="Z1469" s="24">
        <v>2</v>
      </c>
      <c r="AA1469" s="24"/>
      <c r="AB1469" s="24"/>
      <c r="AC1469" s="24"/>
      <c r="AD1469" s="24"/>
      <c r="AE1469" s="24"/>
      <c r="AF1469" s="24"/>
      <c r="AG1469" s="24">
        <v>1</v>
      </c>
      <c r="AH1469" s="24">
        <v>1</v>
      </c>
      <c r="AI1469" s="24"/>
      <c r="AJ1469" s="24">
        <v>3</v>
      </c>
      <c r="AK1469" s="24"/>
      <c r="AL1469" s="34"/>
      <c r="AM1469" s="34"/>
      <c r="AN1469" s="34"/>
      <c r="AO1469" s="34"/>
      <c r="AP1469" s="34"/>
      <c r="AQ1469" s="34"/>
      <c r="AR1469" s="24"/>
    </row>
    <row r="1470" spans="1:44" ht="9.75">
      <c r="A1470" s="25" t="s">
        <v>402</v>
      </c>
      <c r="B1470" s="62">
        <v>34851</v>
      </c>
      <c r="C1470" s="114" t="s">
        <v>144</v>
      </c>
      <c r="D1470" s="29" t="s">
        <v>370</v>
      </c>
      <c r="E1470" s="24"/>
      <c r="F1470" s="24"/>
      <c r="G1470" s="24"/>
      <c r="H1470" s="24"/>
      <c r="I1470" s="24"/>
      <c r="J1470" s="24"/>
      <c r="K1470" s="24">
        <v>23</v>
      </c>
      <c r="L1470" s="24">
        <v>6</v>
      </c>
      <c r="M1470" s="24"/>
      <c r="N1470" s="24"/>
      <c r="O1470" s="24"/>
      <c r="P1470" s="24"/>
      <c r="Q1470" s="24"/>
      <c r="R1470" s="24"/>
      <c r="S1470" s="24"/>
      <c r="T1470" s="24">
        <v>28</v>
      </c>
      <c r="U1470" s="24"/>
      <c r="V1470" s="24">
        <v>2</v>
      </c>
      <c r="W1470" s="24"/>
      <c r="X1470" s="24"/>
      <c r="Y1470" s="24"/>
      <c r="Z1470" s="24"/>
      <c r="AA1470" s="24"/>
      <c r="AB1470" s="24"/>
      <c r="AC1470" s="24"/>
      <c r="AD1470" s="24"/>
      <c r="AE1470" s="24">
        <v>1</v>
      </c>
      <c r="AF1470" s="24"/>
      <c r="AG1470" s="24"/>
      <c r="AH1470" s="24">
        <v>11</v>
      </c>
      <c r="AI1470" s="24"/>
      <c r="AJ1470" s="24"/>
      <c r="AK1470" s="24"/>
      <c r="AL1470" s="34"/>
      <c r="AM1470" s="34"/>
      <c r="AN1470" s="34"/>
      <c r="AO1470" s="34"/>
      <c r="AP1470" s="34"/>
      <c r="AQ1470" s="34"/>
      <c r="AR1470" s="24"/>
    </row>
    <row r="1471" spans="1:44" ht="9.75">
      <c r="A1471" s="25" t="s">
        <v>402</v>
      </c>
      <c r="B1471" s="62">
        <v>34851</v>
      </c>
      <c r="C1471" s="114" t="s">
        <v>144</v>
      </c>
      <c r="D1471" s="29" t="s">
        <v>410</v>
      </c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34"/>
      <c r="AM1471" s="34"/>
      <c r="AN1471" s="34"/>
      <c r="AO1471" s="34"/>
      <c r="AP1471" s="34"/>
      <c r="AQ1471" s="34"/>
      <c r="AR1471" s="24"/>
    </row>
    <row r="1472" spans="1:44" ht="9.75">
      <c r="A1472" s="25" t="s">
        <v>402</v>
      </c>
      <c r="B1472" s="62">
        <v>34851</v>
      </c>
      <c r="C1472" s="114" t="s">
        <v>144</v>
      </c>
      <c r="D1472" s="29"/>
      <c r="E1472" s="24">
        <v>0</v>
      </c>
      <c r="F1472" s="24">
        <v>0</v>
      </c>
      <c r="G1472" s="24">
        <v>0</v>
      </c>
      <c r="H1472" s="24">
        <v>8</v>
      </c>
      <c r="I1472" s="24">
        <v>0</v>
      </c>
      <c r="J1472" s="24">
        <v>0</v>
      </c>
      <c r="K1472" s="24">
        <v>24</v>
      </c>
      <c r="L1472" s="24">
        <v>60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54</v>
      </c>
      <c r="U1472" s="24">
        <v>0</v>
      </c>
      <c r="V1472" s="24">
        <v>27</v>
      </c>
      <c r="W1472" s="24">
        <v>34</v>
      </c>
      <c r="X1472" s="24">
        <v>1</v>
      </c>
      <c r="Y1472" s="24">
        <v>0</v>
      </c>
      <c r="Z1472" s="24">
        <v>13</v>
      </c>
      <c r="AA1472" s="24">
        <v>0</v>
      </c>
      <c r="AB1472" s="24">
        <v>2</v>
      </c>
      <c r="AC1472" s="24">
        <v>0</v>
      </c>
      <c r="AD1472" s="24">
        <v>0</v>
      </c>
      <c r="AE1472" s="24">
        <v>6</v>
      </c>
      <c r="AF1472" s="24">
        <v>0</v>
      </c>
      <c r="AG1472" s="24">
        <v>1</v>
      </c>
      <c r="AH1472" s="24">
        <v>12</v>
      </c>
      <c r="AI1472" s="24">
        <v>0</v>
      </c>
      <c r="AJ1472" s="24">
        <v>3</v>
      </c>
      <c r="AK1472" s="24">
        <v>0</v>
      </c>
      <c r="AL1472" s="34">
        <v>0</v>
      </c>
      <c r="AM1472" s="34">
        <v>0</v>
      </c>
      <c r="AN1472" s="34">
        <v>0</v>
      </c>
      <c r="AO1472" s="34"/>
      <c r="AP1472" s="34"/>
      <c r="AQ1472" s="34">
        <v>0</v>
      </c>
      <c r="AR1472" s="24">
        <v>0</v>
      </c>
    </row>
    <row r="1473" spans="1:44" ht="9.75">
      <c r="A1473" s="25" t="s">
        <v>402</v>
      </c>
      <c r="B1473" s="62">
        <v>34877</v>
      </c>
      <c r="C1473" s="114" t="s">
        <v>144</v>
      </c>
      <c r="D1473" s="29" t="s">
        <v>413</v>
      </c>
      <c r="E1473" s="24"/>
      <c r="F1473" s="24"/>
      <c r="G1473" s="24"/>
      <c r="H1473" s="24">
        <v>17</v>
      </c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>
        <v>1</v>
      </c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34"/>
      <c r="AM1473" s="34"/>
      <c r="AN1473" s="34"/>
      <c r="AO1473" s="34"/>
      <c r="AP1473" s="34"/>
      <c r="AQ1473" s="34"/>
      <c r="AR1473" s="24"/>
    </row>
    <row r="1474" spans="1:44" ht="9.75">
      <c r="A1474" s="25" t="s">
        <v>402</v>
      </c>
      <c r="B1474" s="62">
        <v>34877</v>
      </c>
      <c r="C1474" s="114" t="s">
        <v>144</v>
      </c>
      <c r="D1474" s="29" t="s">
        <v>411</v>
      </c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34"/>
      <c r="AM1474" s="34"/>
      <c r="AN1474" s="34"/>
      <c r="AO1474" s="34"/>
      <c r="AP1474" s="34"/>
      <c r="AQ1474" s="34"/>
      <c r="AR1474" s="24"/>
    </row>
    <row r="1475" spans="1:44" ht="9.75">
      <c r="A1475" s="25" t="s">
        <v>402</v>
      </c>
      <c r="B1475" s="62">
        <v>34877</v>
      </c>
      <c r="C1475" s="114" t="s">
        <v>144</v>
      </c>
      <c r="D1475" s="29" t="s">
        <v>405</v>
      </c>
      <c r="E1475" s="24"/>
      <c r="F1475" s="24"/>
      <c r="G1475" s="24"/>
      <c r="H1475" s="24">
        <v>6</v>
      </c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>
        <v>12</v>
      </c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>
        <v>1</v>
      </c>
      <c r="AK1475" s="24"/>
      <c r="AL1475" s="34"/>
      <c r="AM1475" s="34"/>
      <c r="AN1475" s="34"/>
      <c r="AO1475" s="34"/>
      <c r="AP1475" s="34"/>
      <c r="AQ1475" s="34"/>
      <c r="AR1475" s="24"/>
    </row>
    <row r="1476" spans="1:44" ht="9.75">
      <c r="A1476" s="25" t="s">
        <v>402</v>
      </c>
      <c r="B1476" s="62">
        <v>34877</v>
      </c>
      <c r="C1476" s="114" t="s">
        <v>144</v>
      </c>
      <c r="D1476" s="29" t="s">
        <v>414</v>
      </c>
      <c r="E1476" s="24"/>
      <c r="F1476" s="24"/>
      <c r="G1476" s="24"/>
      <c r="H1476" s="24">
        <v>3</v>
      </c>
      <c r="I1476" s="24"/>
      <c r="J1476" s="24"/>
      <c r="K1476" s="24"/>
      <c r="L1476" s="24"/>
      <c r="M1476" s="24"/>
      <c r="N1476" s="24"/>
      <c r="O1476" s="24"/>
      <c r="P1476" s="24"/>
      <c r="Q1476" s="24">
        <v>1</v>
      </c>
      <c r="R1476" s="24"/>
      <c r="S1476" s="24"/>
      <c r="T1476" s="24"/>
      <c r="U1476" s="24"/>
      <c r="V1476" s="24"/>
      <c r="W1476" s="24">
        <v>3</v>
      </c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34"/>
      <c r="AM1476" s="34"/>
      <c r="AN1476" s="34"/>
      <c r="AO1476" s="34"/>
      <c r="AP1476" s="34"/>
      <c r="AQ1476" s="34"/>
      <c r="AR1476" s="24"/>
    </row>
    <row r="1477" spans="1:44" ht="9.75">
      <c r="A1477" s="25" t="s">
        <v>402</v>
      </c>
      <c r="B1477" s="62">
        <v>34877</v>
      </c>
      <c r="C1477" s="114" t="s">
        <v>144</v>
      </c>
      <c r="D1477" s="29" t="s">
        <v>134</v>
      </c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34"/>
      <c r="AM1477" s="34"/>
      <c r="AN1477" s="34"/>
      <c r="AO1477" s="34"/>
      <c r="AP1477" s="34"/>
      <c r="AQ1477" s="34"/>
      <c r="AR1477" s="24"/>
    </row>
    <row r="1478" spans="1:44" ht="9.75">
      <c r="A1478" s="25" t="s">
        <v>402</v>
      </c>
      <c r="B1478" s="62">
        <v>34877</v>
      </c>
      <c r="C1478" s="114" t="s">
        <v>144</v>
      </c>
      <c r="D1478" s="29" t="s">
        <v>406</v>
      </c>
      <c r="E1478" s="24"/>
      <c r="F1478" s="24"/>
      <c r="G1478" s="24"/>
      <c r="H1478" s="24">
        <v>2</v>
      </c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>
        <v>1</v>
      </c>
      <c r="W1478" s="24">
        <v>1</v>
      </c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34"/>
      <c r="AM1478" s="34"/>
      <c r="AN1478" s="34"/>
      <c r="AO1478" s="34"/>
      <c r="AP1478" s="34"/>
      <c r="AQ1478" s="34"/>
      <c r="AR1478" s="24"/>
    </row>
    <row r="1479" spans="1:44" ht="9.75">
      <c r="A1479" s="25" t="s">
        <v>402</v>
      </c>
      <c r="B1479" s="62">
        <v>34877</v>
      </c>
      <c r="C1479" s="114" t="s">
        <v>144</v>
      </c>
      <c r="D1479" s="29" t="s">
        <v>409</v>
      </c>
      <c r="E1479" s="24"/>
      <c r="F1479" s="24">
        <v>2</v>
      </c>
      <c r="G1479" s="24"/>
      <c r="H1479" s="24">
        <v>11</v>
      </c>
      <c r="I1479" s="24"/>
      <c r="J1479" s="24"/>
      <c r="K1479" s="24">
        <v>2</v>
      </c>
      <c r="L1479" s="24"/>
      <c r="M1479" s="24"/>
      <c r="N1479" s="24"/>
      <c r="O1479" s="24"/>
      <c r="P1479" s="24"/>
      <c r="Q1479" s="24"/>
      <c r="R1479" s="24"/>
      <c r="S1479" s="24"/>
      <c r="T1479" s="24">
        <v>8</v>
      </c>
      <c r="U1479" s="24"/>
      <c r="V1479" s="24">
        <v>4</v>
      </c>
      <c r="W1479" s="24"/>
      <c r="X1479" s="24"/>
      <c r="Y1479" s="24"/>
      <c r="Z1479" s="24">
        <v>4</v>
      </c>
      <c r="AA1479" s="24"/>
      <c r="AB1479" s="24">
        <v>1</v>
      </c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34"/>
      <c r="AM1479" s="34"/>
      <c r="AN1479" s="34"/>
      <c r="AO1479" s="34"/>
      <c r="AP1479" s="34"/>
      <c r="AQ1479" s="34"/>
      <c r="AR1479" s="24"/>
    </row>
    <row r="1480" spans="1:44" ht="9.75">
      <c r="A1480" s="25" t="s">
        <v>402</v>
      </c>
      <c r="B1480" s="62">
        <v>34877</v>
      </c>
      <c r="C1480" s="114" t="s">
        <v>144</v>
      </c>
      <c r="D1480" s="29" t="s">
        <v>407</v>
      </c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>
        <v>14</v>
      </c>
      <c r="U1480" s="24"/>
      <c r="V1480" s="24">
        <v>33</v>
      </c>
      <c r="W1480" s="24">
        <v>20</v>
      </c>
      <c r="X1480" s="24">
        <v>1</v>
      </c>
      <c r="Y1480" s="24"/>
      <c r="Z1480" s="24">
        <v>5</v>
      </c>
      <c r="AA1480" s="24"/>
      <c r="AB1480" s="24">
        <v>2</v>
      </c>
      <c r="AC1480" s="24"/>
      <c r="AD1480" s="24"/>
      <c r="AE1480" s="24"/>
      <c r="AF1480" s="24"/>
      <c r="AG1480" s="24"/>
      <c r="AH1480" s="24"/>
      <c r="AI1480" s="24"/>
      <c r="AJ1480" s="24">
        <v>2</v>
      </c>
      <c r="AK1480" s="24"/>
      <c r="AL1480" s="34"/>
      <c r="AM1480" s="34"/>
      <c r="AN1480" s="34"/>
      <c r="AO1480" s="34"/>
      <c r="AP1480" s="34"/>
      <c r="AQ1480" s="34"/>
      <c r="AR1480" s="24"/>
    </row>
    <row r="1481" spans="1:44" ht="9.75">
      <c r="A1481" s="25" t="s">
        <v>402</v>
      </c>
      <c r="B1481" s="62">
        <v>34877</v>
      </c>
      <c r="C1481" s="114" t="s">
        <v>144</v>
      </c>
      <c r="D1481" s="29" t="s">
        <v>370</v>
      </c>
      <c r="E1481" s="24"/>
      <c r="F1481" s="24"/>
      <c r="G1481" s="24"/>
      <c r="H1481" s="24">
        <v>8</v>
      </c>
      <c r="I1481" s="24"/>
      <c r="J1481" s="24"/>
      <c r="K1481" s="24">
        <v>14</v>
      </c>
      <c r="L1481" s="24">
        <v>3</v>
      </c>
      <c r="M1481" s="24"/>
      <c r="N1481" s="24"/>
      <c r="O1481" s="24"/>
      <c r="P1481" s="24"/>
      <c r="Q1481" s="24">
        <v>1</v>
      </c>
      <c r="R1481" s="24"/>
      <c r="S1481" s="24"/>
      <c r="T1481" s="24">
        <v>21</v>
      </c>
      <c r="U1481" s="24"/>
      <c r="V1481" s="24"/>
      <c r="W1481" s="24">
        <v>8</v>
      </c>
      <c r="X1481" s="24"/>
      <c r="Y1481" s="24"/>
      <c r="Z1481" s="24">
        <v>3</v>
      </c>
      <c r="AA1481" s="24"/>
      <c r="AB1481" s="24"/>
      <c r="AC1481" s="24"/>
      <c r="AD1481" s="24"/>
      <c r="AE1481" s="24">
        <v>2</v>
      </c>
      <c r="AF1481" s="24"/>
      <c r="AG1481" s="24"/>
      <c r="AH1481" s="24">
        <v>11</v>
      </c>
      <c r="AI1481" s="24"/>
      <c r="AJ1481" s="24"/>
      <c r="AK1481" s="24"/>
      <c r="AL1481" s="34"/>
      <c r="AM1481" s="34"/>
      <c r="AN1481" s="34"/>
      <c r="AO1481" s="34"/>
      <c r="AP1481" s="34"/>
      <c r="AQ1481" s="34"/>
      <c r="AR1481" s="24"/>
    </row>
    <row r="1482" spans="1:44" ht="9.75">
      <c r="A1482" s="25" t="s">
        <v>402</v>
      </c>
      <c r="B1482" s="62">
        <v>34877</v>
      </c>
      <c r="C1482" s="114" t="s">
        <v>144</v>
      </c>
      <c r="D1482" s="29" t="s">
        <v>410</v>
      </c>
      <c r="E1482" s="24"/>
      <c r="F1482" s="24"/>
      <c r="G1482" s="24"/>
      <c r="H1482" s="24"/>
      <c r="I1482" s="24"/>
      <c r="J1482" s="24"/>
      <c r="K1482" s="24"/>
      <c r="L1482" s="24">
        <v>56</v>
      </c>
      <c r="M1482" s="24"/>
      <c r="N1482" s="24">
        <v>1</v>
      </c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>
        <v>1</v>
      </c>
      <c r="AE1482" s="24"/>
      <c r="AF1482" s="24"/>
      <c r="AG1482" s="24"/>
      <c r="AH1482" s="24"/>
      <c r="AI1482" s="24"/>
      <c r="AJ1482" s="24"/>
      <c r="AK1482" s="24"/>
      <c r="AL1482" s="34"/>
      <c r="AM1482" s="34"/>
      <c r="AN1482" s="34"/>
      <c r="AO1482" s="34"/>
      <c r="AP1482" s="34"/>
      <c r="AQ1482" s="34"/>
      <c r="AR1482" s="24"/>
    </row>
    <row r="1483" spans="1:44" ht="9.75">
      <c r="A1483" s="25" t="s">
        <v>402</v>
      </c>
      <c r="B1483" s="62">
        <v>34877</v>
      </c>
      <c r="C1483" s="114" t="s">
        <v>144</v>
      </c>
      <c r="D1483" s="29"/>
      <c r="E1483" s="24">
        <v>0</v>
      </c>
      <c r="F1483" s="24">
        <v>2</v>
      </c>
      <c r="G1483" s="24">
        <v>0</v>
      </c>
      <c r="H1483" s="24">
        <v>47</v>
      </c>
      <c r="I1483" s="24">
        <v>0</v>
      </c>
      <c r="J1483" s="24">
        <v>0</v>
      </c>
      <c r="K1483" s="24">
        <v>16</v>
      </c>
      <c r="L1483" s="24">
        <v>59</v>
      </c>
      <c r="M1483" s="24">
        <v>0</v>
      </c>
      <c r="N1483" s="24">
        <v>1</v>
      </c>
      <c r="O1483" s="24">
        <v>0</v>
      </c>
      <c r="P1483" s="24">
        <v>0</v>
      </c>
      <c r="Q1483" s="24">
        <v>2</v>
      </c>
      <c r="R1483" s="24">
        <v>0</v>
      </c>
      <c r="S1483" s="24">
        <v>0</v>
      </c>
      <c r="T1483" s="24">
        <v>43</v>
      </c>
      <c r="U1483" s="24">
        <v>0</v>
      </c>
      <c r="V1483" s="24">
        <v>38</v>
      </c>
      <c r="W1483" s="24">
        <v>32</v>
      </c>
      <c r="X1483" s="24">
        <v>1</v>
      </c>
      <c r="Y1483" s="24">
        <v>0</v>
      </c>
      <c r="Z1483" s="24">
        <v>24</v>
      </c>
      <c r="AA1483" s="24">
        <v>0</v>
      </c>
      <c r="AB1483" s="24">
        <v>4</v>
      </c>
      <c r="AC1483" s="24">
        <v>0</v>
      </c>
      <c r="AD1483" s="24">
        <v>1</v>
      </c>
      <c r="AE1483" s="24">
        <v>2</v>
      </c>
      <c r="AF1483" s="24">
        <v>0</v>
      </c>
      <c r="AG1483" s="24">
        <v>0</v>
      </c>
      <c r="AH1483" s="24">
        <v>11</v>
      </c>
      <c r="AI1483" s="24">
        <v>0</v>
      </c>
      <c r="AJ1483" s="24">
        <v>3</v>
      </c>
      <c r="AK1483" s="24">
        <v>0</v>
      </c>
      <c r="AL1483" s="34">
        <v>0</v>
      </c>
      <c r="AM1483" s="34">
        <v>0</v>
      </c>
      <c r="AN1483" s="34">
        <v>0</v>
      </c>
      <c r="AO1483" s="34"/>
      <c r="AP1483" s="34"/>
      <c r="AQ1483" s="34">
        <v>0</v>
      </c>
      <c r="AR1483" s="24">
        <v>0</v>
      </c>
    </row>
    <row r="1484" spans="1:44" ht="9.75">
      <c r="A1484" s="25" t="s">
        <v>402</v>
      </c>
      <c r="B1484" s="62">
        <v>34923</v>
      </c>
      <c r="C1484" s="114" t="s">
        <v>144</v>
      </c>
      <c r="D1484" s="29" t="s">
        <v>413</v>
      </c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>
        <v>2</v>
      </c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34"/>
      <c r="AM1484" s="34"/>
      <c r="AN1484" s="34"/>
      <c r="AO1484" s="34"/>
      <c r="AP1484" s="34"/>
      <c r="AQ1484" s="34"/>
      <c r="AR1484" s="24"/>
    </row>
    <row r="1485" spans="1:44" ht="9.75">
      <c r="A1485" s="25" t="s">
        <v>402</v>
      </c>
      <c r="B1485" s="62">
        <v>34923</v>
      </c>
      <c r="C1485" s="114" t="s">
        <v>144</v>
      </c>
      <c r="D1485" s="29" t="s">
        <v>411</v>
      </c>
      <c r="E1485" s="24"/>
      <c r="F1485" s="24"/>
      <c r="G1485" s="24"/>
      <c r="H1485" s="24">
        <v>36</v>
      </c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>
        <v>16</v>
      </c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>
        <v>3</v>
      </c>
      <c r="AK1485" s="24"/>
      <c r="AL1485" s="34"/>
      <c r="AM1485" s="34"/>
      <c r="AN1485" s="34"/>
      <c r="AO1485" s="34"/>
      <c r="AP1485" s="34"/>
      <c r="AQ1485" s="34"/>
      <c r="AR1485" s="24"/>
    </row>
    <row r="1486" spans="1:44" ht="9.75">
      <c r="A1486" s="25" t="s">
        <v>402</v>
      </c>
      <c r="B1486" s="62">
        <v>34923</v>
      </c>
      <c r="C1486" s="114" t="s">
        <v>144</v>
      </c>
      <c r="D1486" s="29" t="s">
        <v>405</v>
      </c>
      <c r="E1486" s="24"/>
      <c r="F1486" s="24"/>
      <c r="G1486" s="24"/>
      <c r="H1486" s="24">
        <v>3</v>
      </c>
      <c r="I1486" s="24"/>
      <c r="J1486" s="24"/>
      <c r="K1486" s="24"/>
      <c r="L1486" s="24"/>
      <c r="M1486" s="24"/>
      <c r="N1486" s="24"/>
      <c r="O1486" s="24"/>
      <c r="P1486" s="24"/>
      <c r="Q1486" s="24">
        <v>3</v>
      </c>
      <c r="R1486" s="24"/>
      <c r="S1486" s="24"/>
      <c r="T1486" s="24"/>
      <c r="U1486" s="24"/>
      <c r="V1486" s="24"/>
      <c r="W1486" s="24">
        <v>8</v>
      </c>
      <c r="X1486" s="24"/>
      <c r="Y1486" s="24"/>
      <c r="Z1486" s="24">
        <v>23</v>
      </c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>
        <v>2</v>
      </c>
      <c r="AK1486" s="24"/>
      <c r="AL1486" s="34"/>
      <c r="AM1486" s="34"/>
      <c r="AN1486" s="34"/>
      <c r="AO1486" s="34"/>
      <c r="AP1486" s="34"/>
      <c r="AQ1486" s="34"/>
      <c r="AR1486" s="24"/>
    </row>
    <row r="1487" spans="1:44" ht="9.75">
      <c r="A1487" s="25" t="s">
        <v>402</v>
      </c>
      <c r="B1487" s="62">
        <v>34923</v>
      </c>
      <c r="C1487" s="114" t="s">
        <v>144</v>
      </c>
      <c r="D1487" s="29" t="s">
        <v>414</v>
      </c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34"/>
      <c r="AM1487" s="34"/>
      <c r="AN1487" s="34"/>
      <c r="AO1487" s="34"/>
      <c r="AP1487" s="34"/>
      <c r="AQ1487" s="34"/>
      <c r="AR1487" s="24"/>
    </row>
    <row r="1488" spans="1:44" ht="9.75">
      <c r="A1488" s="25" t="s">
        <v>402</v>
      </c>
      <c r="B1488" s="62">
        <v>34923</v>
      </c>
      <c r="C1488" s="114" t="s">
        <v>144</v>
      </c>
      <c r="D1488" s="29" t="s">
        <v>134</v>
      </c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34"/>
      <c r="AM1488" s="34"/>
      <c r="AN1488" s="34"/>
      <c r="AO1488" s="34"/>
      <c r="AP1488" s="34"/>
      <c r="AQ1488" s="34"/>
      <c r="AR1488" s="24"/>
    </row>
    <row r="1489" spans="1:44" ht="9.75">
      <c r="A1489" s="25" t="s">
        <v>402</v>
      </c>
      <c r="B1489" s="62">
        <v>34923</v>
      </c>
      <c r="C1489" s="114" t="s">
        <v>144</v>
      </c>
      <c r="D1489" s="29" t="s">
        <v>406</v>
      </c>
      <c r="E1489" s="24"/>
      <c r="F1489" s="24">
        <v>2</v>
      </c>
      <c r="G1489" s="24">
        <v>4</v>
      </c>
      <c r="H1489" s="24">
        <v>6</v>
      </c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>
        <v>3</v>
      </c>
      <c r="U1489" s="24"/>
      <c r="V1489" s="24">
        <v>1</v>
      </c>
      <c r="W1489" s="24"/>
      <c r="X1489" s="24"/>
      <c r="Y1489" s="24"/>
      <c r="Z1489" s="24"/>
      <c r="AA1489" s="24"/>
      <c r="AB1489" s="24">
        <v>7</v>
      </c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34"/>
      <c r="AM1489" s="34"/>
      <c r="AN1489" s="34"/>
      <c r="AO1489" s="34"/>
      <c r="AP1489" s="34"/>
      <c r="AQ1489" s="34"/>
      <c r="AR1489" s="24"/>
    </row>
    <row r="1490" spans="1:44" ht="9.75">
      <c r="A1490" s="25" t="s">
        <v>402</v>
      </c>
      <c r="B1490" s="62">
        <v>34923</v>
      </c>
      <c r="C1490" s="114" t="s">
        <v>144</v>
      </c>
      <c r="D1490" s="29" t="s">
        <v>409</v>
      </c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34"/>
      <c r="AM1490" s="34"/>
      <c r="AN1490" s="34"/>
      <c r="AO1490" s="34"/>
      <c r="AP1490" s="34"/>
      <c r="AQ1490" s="34"/>
      <c r="AR1490" s="24"/>
    </row>
    <row r="1491" spans="1:44" ht="9.75">
      <c r="A1491" s="25" t="s">
        <v>402</v>
      </c>
      <c r="B1491" s="62">
        <v>34923</v>
      </c>
      <c r="C1491" s="114" t="s">
        <v>144</v>
      </c>
      <c r="D1491" s="29" t="s">
        <v>407</v>
      </c>
      <c r="E1491" s="24"/>
      <c r="F1491" s="24">
        <v>1</v>
      </c>
      <c r="G1491" s="24"/>
      <c r="H1491" s="24">
        <v>1</v>
      </c>
      <c r="I1491" s="24"/>
      <c r="J1491" s="24"/>
      <c r="K1491" s="24"/>
      <c r="L1491" s="24"/>
      <c r="M1491" s="24"/>
      <c r="N1491" s="24"/>
      <c r="O1491" s="24"/>
      <c r="P1491" s="24"/>
      <c r="Q1491" s="24">
        <v>2</v>
      </c>
      <c r="R1491" s="24"/>
      <c r="S1491" s="24"/>
      <c r="T1491" s="24">
        <v>36</v>
      </c>
      <c r="U1491" s="24"/>
      <c r="V1491" s="24">
        <v>15</v>
      </c>
      <c r="W1491" s="24">
        <v>20</v>
      </c>
      <c r="X1491" s="24"/>
      <c r="Y1491" s="24"/>
      <c r="Z1491" s="24"/>
      <c r="AA1491" s="24"/>
      <c r="AB1491" s="24"/>
      <c r="AC1491" s="24"/>
      <c r="AD1491" s="24"/>
      <c r="AE1491" s="24">
        <v>2</v>
      </c>
      <c r="AF1491" s="24"/>
      <c r="AG1491" s="24"/>
      <c r="AH1491" s="24"/>
      <c r="AI1491" s="24"/>
      <c r="AJ1491" s="24">
        <v>1</v>
      </c>
      <c r="AK1491" s="24"/>
      <c r="AL1491" s="34"/>
      <c r="AM1491" s="34"/>
      <c r="AN1491" s="34"/>
      <c r="AO1491" s="34"/>
      <c r="AP1491" s="34"/>
      <c r="AQ1491" s="34"/>
      <c r="AR1491" s="24"/>
    </row>
    <row r="1492" spans="1:44" ht="9.75">
      <c r="A1492" s="25" t="s">
        <v>402</v>
      </c>
      <c r="B1492" s="62">
        <v>34923</v>
      </c>
      <c r="C1492" s="114" t="s">
        <v>144</v>
      </c>
      <c r="D1492" s="29" t="s">
        <v>370</v>
      </c>
      <c r="E1492" s="24"/>
      <c r="F1492" s="24"/>
      <c r="G1492" s="24"/>
      <c r="H1492" s="24"/>
      <c r="I1492" s="24"/>
      <c r="J1492" s="24"/>
      <c r="K1492" s="24"/>
      <c r="L1492" s="24">
        <v>3</v>
      </c>
      <c r="M1492" s="24"/>
      <c r="N1492" s="24"/>
      <c r="O1492" s="24"/>
      <c r="P1492" s="24"/>
      <c r="Q1492" s="24"/>
      <c r="R1492" s="24"/>
      <c r="S1492" s="24"/>
      <c r="T1492" s="24">
        <v>27</v>
      </c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34"/>
      <c r="AM1492" s="34"/>
      <c r="AN1492" s="34"/>
      <c r="AO1492" s="34"/>
      <c r="AP1492" s="34"/>
      <c r="AQ1492" s="34"/>
      <c r="AR1492" s="24"/>
    </row>
    <row r="1493" spans="1:44" ht="9.75">
      <c r="A1493" s="25" t="s">
        <v>402</v>
      </c>
      <c r="B1493" s="62">
        <v>34923</v>
      </c>
      <c r="C1493" s="114" t="s">
        <v>144</v>
      </c>
      <c r="D1493" s="29" t="s">
        <v>410</v>
      </c>
      <c r="E1493" s="24"/>
      <c r="F1493" s="24">
        <v>4</v>
      </c>
      <c r="G1493" s="24"/>
      <c r="H1493" s="24"/>
      <c r="I1493" s="24"/>
      <c r="J1493" s="24"/>
      <c r="K1493" s="24"/>
      <c r="L1493" s="24">
        <v>58</v>
      </c>
      <c r="M1493" s="24"/>
      <c r="N1493" s="24">
        <v>1</v>
      </c>
      <c r="O1493" s="24"/>
      <c r="P1493" s="24"/>
      <c r="Q1493" s="24"/>
      <c r="R1493" s="24"/>
      <c r="S1493" s="24"/>
      <c r="T1493" s="24">
        <v>2</v>
      </c>
      <c r="U1493" s="24"/>
      <c r="V1493" s="24">
        <v>3</v>
      </c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>
        <v>2</v>
      </c>
      <c r="AK1493" s="24"/>
      <c r="AL1493" s="34"/>
      <c r="AM1493" s="34"/>
      <c r="AN1493" s="34"/>
      <c r="AO1493" s="34"/>
      <c r="AP1493" s="34"/>
      <c r="AQ1493" s="34"/>
      <c r="AR1493" s="24"/>
    </row>
    <row r="1494" spans="1:44" ht="9.75">
      <c r="A1494" s="25" t="s">
        <v>402</v>
      </c>
      <c r="B1494" s="62">
        <v>34923</v>
      </c>
      <c r="C1494" s="114" t="s">
        <v>144</v>
      </c>
      <c r="D1494" s="29"/>
      <c r="E1494" s="24">
        <v>0</v>
      </c>
      <c r="F1494" s="24">
        <v>7</v>
      </c>
      <c r="G1494" s="24">
        <v>4</v>
      </c>
      <c r="H1494" s="24">
        <v>46</v>
      </c>
      <c r="I1494" s="24">
        <v>0</v>
      </c>
      <c r="J1494" s="24">
        <v>0</v>
      </c>
      <c r="K1494" s="24">
        <v>0</v>
      </c>
      <c r="L1494" s="24">
        <v>61</v>
      </c>
      <c r="M1494" s="24">
        <v>0</v>
      </c>
      <c r="N1494" s="24">
        <v>1</v>
      </c>
      <c r="O1494" s="24">
        <v>0</v>
      </c>
      <c r="P1494" s="24">
        <v>0</v>
      </c>
      <c r="Q1494" s="24">
        <v>7</v>
      </c>
      <c r="R1494" s="24">
        <v>0</v>
      </c>
      <c r="S1494" s="24">
        <v>0</v>
      </c>
      <c r="T1494" s="24">
        <v>68</v>
      </c>
      <c r="U1494" s="24">
        <v>0</v>
      </c>
      <c r="V1494" s="24">
        <v>19</v>
      </c>
      <c r="W1494" s="24">
        <v>44</v>
      </c>
      <c r="X1494" s="24">
        <v>0</v>
      </c>
      <c r="Y1494" s="24">
        <v>0</v>
      </c>
      <c r="Z1494" s="24">
        <v>23</v>
      </c>
      <c r="AA1494" s="24">
        <v>0</v>
      </c>
      <c r="AB1494" s="24">
        <v>7</v>
      </c>
      <c r="AC1494" s="24">
        <v>0</v>
      </c>
      <c r="AD1494" s="24">
        <v>0</v>
      </c>
      <c r="AE1494" s="24">
        <v>2</v>
      </c>
      <c r="AF1494" s="24">
        <v>0</v>
      </c>
      <c r="AG1494" s="24">
        <v>0</v>
      </c>
      <c r="AH1494" s="24">
        <v>0</v>
      </c>
      <c r="AI1494" s="24">
        <v>0</v>
      </c>
      <c r="AJ1494" s="24">
        <v>8</v>
      </c>
      <c r="AK1494" s="24">
        <v>0</v>
      </c>
      <c r="AL1494" s="34">
        <v>0</v>
      </c>
      <c r="AM1494" s="34">
        <v>0</v>
      </c>
      <c r="AN1494" s="34">
        <v>0</v>
      </c>
      <c r="AO1494" s="34"/>
      <c r="AP1494" s="34"/>
      <c r="AQ1494" s="34">
        <v>0</v>
      </c>
      <c r="AR1494" s="24">
        <v>0</v>
      </c>
    </row>
    <row r="1495" spans="1:44" ht="9.75">
      <c r="A1495" s="25" t="s">
        <v>402</v>
      </c>
      <c r="B1495" s="62">
        <v>35000</v>
      </c>
      <c r="C1495" s="114" t="s">
        <v>144</v>
      </c>
      <c r="D1495" s="29" t="s">
        <v>413</v>
      </c>
      <c r="E1495" s="25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34"/>
      <c r="AM1495" s="34"/>
      <c r="AN1495" s="34"/>
      <c r="AO1495" s="34"/>
      <c r="AP1495" s="34"/>
      <c r="AQ1495" s="34"/>
      <c r="AR1495" s="24"/>
    </row>
    <row r="1496" spans="1:44" ht="9.75">
      <c r="A1496" s="25" t="s">
        <v>402</v>
      </c>
      <c r="B1496" s="62">
        <v>35000</v>
      </c>
      <c r="C1496" s="114" t="s">
        <v>144</v>
      </c>
      <c r="D1496" s="29" t="s">
        <v>411</v>
      </c>
      <c r="E1496" s="25"/>
      <c r="F1496" s="24"/>
      <c r="G1496" s="24"/>
      <c r="H1496" s="24" t="s">
        <v>416</v>
      </c>
      <c r="I1496" s="24"/>
      <c r="J1496" s="24"/>
      <c r="K1496" s="24"/>
      <c r="L1496" s="24"/>
      <c r="M1496" s="24"/>
      <c r="N1496" s="24"/>
      <c r="O1496" s="24"/>
      <c r="P1496" s="24"/>
      <c r="Q1496" s="24">
        <v>2</v>
      </c>
      <c r="R1496" s="24"/>
      <c r="S1496" s="24"/>
      <c r="T1496" s="24">
        <v>9</v>
      </c>
      <c r="U1496" s="24"/>
      <c r="V1496" s="24">
        <v>26</v>
      </c>
      <c r="W1496" s="24">
        <v>22</v>
      </c>
      <c r="X1496" s="24"/>
      <c r="Y1496" s="24"/>
      <c r="Z1496" s="24"/>
      <c r="AA1496" s="24"/>
      <c r="AB1496" s="24">
        <v>6</v>
      </c>
      <c r="AC1496" s="24">
        <v>4</v>
      </c>
      <c r="AD1496" s="24"/>
      <c r="AE1496" s="24"/>
      <c r="AF1496" s="24"/>
      <c r="AG1496" s="24"/>
      <c r="AH1496" s="24"/>
      <c r="AI1496" s="24">
        <v>6</v>
      </c>
      <c r="AJ1496" s="24"/>
      <c r="AK1496" s="24"/>
      <c r="AL1496" s="34"/>
      <c r="AM1496" s="34"/>
      <c r="AN1496" s="34"/>
      <c r="AO1496" s="34"/>
      <c r="AP1496" s="34"/>
      <c r="AQ1496" s="34"/>
      <c r="AR1496" s="24"/>
    </row>
    <row r="1497" spans="1:44" ht="9.75">
      <c r="A1497" s="25" t="s">
        <v>402</v>
      </c>
      <c r="B1497" s="62">
        <v>35000</v>
      </c>
      <c r="C1497" s="114" t="s">
        <v>144</v>
      </c>
      <c r="D1497" s="29" t="s">
        <v>405</v>
      </c>
      <c r="E1497" s="25"/>
      <c r="F1497" s="24"/>
      <c r="G1497" s="24"/>
      <c r="H1497" s="24" t="s">
        <v>417</v>
      </c>
      <c r="I1497" s="24"/>
      <c r="J1497" s="24">
        <v>56</v>
      </c>
      <c r="K1497" s="24"/>
      <c r="L1497" s="24"/>
      <c r="M1497" s="24">
        <v>11</v>
      </c>
      <c r="N1497" s="24"/>
      <c r="O1497" s="24"/>
      <c r="P1497" s="24"/>
      <c r="Q1497" s="24" t="s">
        <v>412</v>
      </c>
      <c r="R1497" s="24"/>
      <c r="S1497" s="24"/>
      <c r="T1497" s="24">
        <v>46</v>
      </c>
      <c r="U1497" s="24"/>
      <c r="V1497" s="24">
        <v>27</v>
      </c>
      <c r="W1497" s="24">
        <v>56</v>
      </c>
      <c r="X1497" s="24">
        <v>7</v>
      </c>
      <c r="Y1497" s="24"/>
      <c r="Z1497" s="24">
        <v>62</v>
      </c>
      <c r="AA1497" s="24"/>
      <c r="AB1497" s="24">
        <v>8</v>
      </c>
      <c r="AC1497" s="24"/>
      <c r="AD1497" s="24">
        <v>1</v>
      </c>
      <c r="AE1497" s="24"/>
      <c r="AF1497" s="24"/>
      <c r="AG1497" s="24"/>
      <c r="AH1497" s="24">
        <v>1</v>
      </c>
      <c r="AI1497" s="24">
        <v>6</v>
      </c>
      <c r="AJ1497" s="24">
        <v>63</v>
      </c>
      <c r="AK1497" s="24">
        <v>1</v>
      </c>
      <c r="AL1497" s="34"/>
      <c r="AM1497" s="34"/>
      <c r="AN1497" s="34"/>
      <c r="AO1497" s="34"/>
      <c r="AP1497" s="34"/>
      <c r="AQ1497" s="34"/>
      <c r="AR1497" s="24"/>
    </row>
    <row r="1498" spans="1:44" ht="9.75">
      <c r="A1498" s="25" t="s">
        <v>402</v>
      </c>
      <c r="B1498" s="62">
        <v>35000</v>
      </c>
      <c r="C1498" s="114" t="s">
        <v>144</v>
      </c>
      <c r="D1498" s="29" t="s">
        <v>414</v>
      </c>
      <c r="E1498" s="25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34"/>
      <c r="AM1498" s="34"/>
      <c r="AN1498" s="34"/>
      <c r="AO1498" s="34"/>
      <c r="AP1498" s="34"/>
      <c r="AQ1498" s="34"/>
      <c r="AR1498" s="24"/>
    </row>
    <row r="1499" spans="1:44" ht="9.75">
      <c r="A1499" s="25" t="s">
        <v>402</v>
      </c>
      <c r="B1499" s="62">
        <v>35000</v>
      </c>
      <c r="C1499" s="114" t="s">
        <v>144</v>
      </c>
      <c r="D1499" s="29" t="s">
        <v>134</v>
      </c>
      <c r="E1499" s="25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>
        <v>34</v>
      </c>
      <c r="AE1499" s="24"/>
      <c r="AF1499" s="24"/>
      <c r="AG1499" s="24"/>
      <c r="AH1499" s="24">
        <v>22</v>
      </c>
      <c r="AI1499" s="24"/>
      <c r="AJ1499" s="24"/>
      <c r="AK1499" s="24"/>
      <c r="AL1499" s="34"/>
      <c r="AM1499" s="34"/>
      <c r="AN1499" s="34"/>
      <c r="AO1499" s="34"/>
      <c r="AP1499" s="34"/>
      <c r="AQ1499" s="34"/>
      <c r="AR1499" s="24"/>
    </row>
    <row r="1500" spans="1:44" ht="9.75">
      <c r="A1500" s="25" t="s">
        <v>402</v>
      </c>
      <c r="B1500" s="62">
        <v>35000</v>
      </c>
      <c r="C1500" s="114" t="s">
        <v>144</v>
      </c>
      <c r="D1500" s="29" t="s">
        <v>406</v>
      </c>
      <c r="E1500" s="25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34"/>
      <c r="AM1500" s="34"/>
      <c r="AN1500" s="34"/>
      <c r="AO1500" s="34"/>
      <c r="AP1500" s="34"/>
      <c r="AQ1500" s="34"/>
      <c r="AR1500" s="24"/>
    </row>
    <row r="1501" spans="1:44" ht="9.75">
      <c r="A1501" s="25" t="s">
        <v>402</v>
      </c>
      <c r="B1501" s="62">
        <v>35000</v>
      </c>
      <c r="C1501" s="114" t="s">
        <v>144</v>
      </c>
      <c r="D1501" s="29" t="s">
        <v>409</v>
      </c>
      <c r="E1501" s="25"/>
      <c r="F1501" s="24">
        <v>2</v>
      </c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>
        <v>1</v>
      </c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  <c r="AK1501" s="24"/>
      <c r="AL1501" s="34"/>
      <c r="AM1501" s="34"/>
      <c r="AN1501" s="34"/>
      <c r="AO1501" s="34"/>
      <c r="AP1501" s="34"/>
      <c r="AQ1501" s="34"/>
      <c r="AR1501" s="24"/>
    </row>
    <row r="1502" spans="1:44" ht="9.75">
      <c r="A1502" s="25" t="s">
        <v>402</v>
      </c>
      <c r="B1502" s="62">
        <v>35000</v>
      </c>
      <c r="C1502" s="114" t="s">
        <v>144</v>
      </c>
      <c r="D1502" s="29" t="s">
        <v>407</v>
      </c>
      <c r="E1502" s="25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  <c r="AK1502" s="24"/>
      <c r="AL1502" s="34"/>
      <c r="AM1502" s="34"/>
      <c r="AN1502" s="34"/>
      <c r="AO1502" s="34"/>
      <c r="AP1502" s="34"/>
      <c r="AQ1502" s="34"/>
      <c r="AR1502" s="24"/>
    </row>
    <row r="1503" spans="1:44" ht="9.75">
      <c r="A1503" s="25" t="s">
        <v>402</v>
      </c>
      <c r="B1503" s="62">
        <v>35000</v>
      </c>
      <c r="C1503" s="114" t="s">
        <v>144</v>
      </c>
      <c r="D1503" s="29" t="s">
        <v>370</v>
      </c>
      <c r="E1503" s="25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  <c r="AK1503" s="24"/>
      <c r="AL1503" s="34"/>
      <c r="AM1503" s="34"/>
      <c r="AN1503" s="34"/>
      <c r="AO1503" s="34"/>
      <c r="AP1503" s="34"/>
      <c r="AQ1503" s="34"/>
      <c r="AR1503" s="24"/>
    </row>
    <row r="1504" spans="1:44" ht="9.75">
      <c r="A1504" s="25" t="s">
        <v>402</v>
      </c>
      <c r="B1504" s="62">
        <v>35000</v>
      </c>
      <c r="C1504" s="114" t="s">
        <v>144</v>
      </c>
      <c r="D1504" s="29" t="s">
        <v>410</v>
      </c>
      <c r="E1504" s="25"/>
      <c r="F1504" s="24">
        <v>2</v>
      </c>
      <c r="G1504" s="24"/>
      <c r="H1504" s="24"/>
      <c r="I1504" s="24"/>
      <c r="J1504" s="24"/>
      <c r="K1504" s="24"/>
      <c r="L1504" s="24"/>
      <c r="M1504" s="24">
        <v>1</v>
      </c>
      <c r="N1504" s="24">
        <v>29</v>
      </c>
      <c r="O1504" s="24"/>
      <c r="P1504" s="24"/>
      <c r="Q1504" s="24"/>
      <c r="R1504" s="24"/>
      <c r="S1504" s="24"/>
      <c r="T1504" s="24">
        <v>264</v>
      </c>
      <c r="U1504" s="24"/>
      <c r="V1504" s="24">
        <v>2</v>
      </c>
      <c r="W1504" s="24"/>
      <c r="X1504" s="24"/>
      <c r="Y1504" s="24"/>
      <c r="Z1504" s="24"/>
      <c r="AA1504" s="24"/>
      <c r="AB1504" s="24"/>
      <c r="AC1504" s="24"/>
      <c r="AD1504" s="24">
        <v>3</v>
      </c>
      <c r="AE1504" s="24">
        <v>32</v>
      </c>
      <c r="AF1504" s="24">
        <v>2</v>
      </c>
      <c r="AG1504" s="24">
        <v>31</v>
      </c>
      <c r="AH1504" s="24">
        <v>48</v>
      </c>
      <c r="AI1504" s="24"/>
      <c r="AJ1504" s="24">
        <v>1</v>
      </c>
      <c r="AK1504" s="24"/>
      <c r="AL1504" s="34"/>
      <c r="AM1504" s="34"/>
      <c r="AN1504" s="34"/>
      <c r="AO1504" s="34"/>
      <c r="AP1504" s="34"/>
      <c r="AQ1504" s="34"/>
      <c r="AR1504" s="24"/>
    </row>
    <row r="1505" spans="1:44" ht="9.75">
      <c r="A1505" s="25" t="s">
        <v>402</v>
      </c>
      <c r="B1505" s="62">
        <v>35000</v>
      </c>
      <c r="C1505" s="114" t="s">
        <v>144</v>
      </c>
      <c r="D1505" s="29"/>
      <c r="E1505" s="24">
        <v>0</v>
      </c>
      <c r="F1505" s="24">
        <v>4</v>
      </c>
      <c r="G1505" s="24">
        <v>0</v>
      </c>
      <c r="H1505" s="24">
        <v>30</v>
      </c>
      <c r="I1505" s="24">
        <v>0</v>
      </c>
      <c r="J1505" s="24">
        <v>56</v>
      </c>
      <c r="K1505" s="24">
        <v>0</v>
      </c>
      <c r="L1505" s="24">
        <v>0</v>
      </c>
      <c r="M1505" s="24">
        <v>12</v>
      </c>
      <c r="N1505" s="24">
        <v>29</v>
      </c>
      <c r="O1505" s="24">
        <v>0</v>
      </c>
      <c r="P1505" s="24">
        <v>0</v>
      </c>
      <c r="Q1505" s="24">
        <v>4</v>
      </c>
      <c r="R1505" s="24">
        <v>0</v>
      </c>
      <c r="S1505" s="24">
        <v>0</v>
      </c>
      <c r="T1505" s="24">
        <v>319</v>
      </c>
      <c r="U1505" s="24">
        <v>0</v>
      </c>
      <c r="V1505" s="24">
        <v>55</v>
      </c>
      <c r="W1505" s="24">
        <v>78</v>
      </c>
      <c r="X1505" s="24">
        <v>7</v>
      </c>
      <c r="Y1505" s="24">
        <v>1</v>
      </c>
      <c r="Z1505" s="24">
        <v>62</v>
      </c>
      <c r="AA1505" s="24">
        <v>0</v>
      </c>
      <c r="AB1505" s="24">
        <v>14</v>
      </c>
      <c r="AC1505" s="24">
        <v>4</v>
      </c>
      <c r="AD1505" s="24">
        <v>38</v>
      </c>
      <c r="AE1505" s="24">
        <v>32</v>
      </c>
      <c r="AF1505" s="24">
        <v>2</v>
      </c>
      <c r="AG1505" s="24">
        <v>31</v>
      </c>
      <c r="AH1505" s="24">
        <v>71</v>
      </c>
      <c r="AI1505" s="24">
        <v>12</v>
      </c>
      <c r="AJ1505" s="24">
        <v>64</v>
      </c>
      <c r="AK1505" s="24">
        <v>1</v>
      </c>
      <c r="AL1505" s="34">
        <v>0</v>
      </c>
      <c r="AM1505" s="34">
        <v>0</v>
      </c>
      <c r="AN1505" s="34">
        <v>0</v>
      </c>
      <c r="AO1505" s="34"/>
      <c r="AP1505" s="34"/>
      <c r="AQ1505" s="34">
        <v>0</v>
      </c>
      <c r="AR1505" s="24">
        <v>0</v>
      </c>
    </row>
    <row r="1506" spans="1:44" ht="9.75">
      <c r="A1506" s="25" t="s">
        <v>402</v>
      </c>
      <c r="B1506" s="62">
        <v>35026</v>
      </c>
      <c r="C1506" s="114" t="s">
        <v>144</v>
      </c>
      <c r="D1506" s="29" t="s">
        <v>413</v>
      </c>
      <c r="E1506" s="25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  <c r="AK1506" s="24"/>
      <c r="AL1506" s="34"/>
      <c r="AM1506" s="34"/>
      <c r="AN1506" s="34"/>
      <c r="AO1506" s="34"/>
      <c r="AP1506" s="34"/>
      <c r="AQ1506" s="34"/>
      <c r="AR1506" s="24"/>
    </row>
    <row r="1507" spans="1:44" ht="9.75">
      <c r="A1507" s="25" t="s">
        <v>402</v>
      </c>
      <c r="B1507" s="62">
        <v>35026</v>
      </c>
      <c r="C1507" s="114" t="s">
        <v>144</v>
      </c>
      <c r="D1507" s="29" t="s">
        <v>411</v>
      </c>
      <c r="E1507" s="25"/>
      <c r="F1507" s="24"/>
      <c r="G1507" s="24"/>
      <c r="H1507" s="24">
        <v>23</v>
      </c>
      <c r="I1507" s="24"/>
      <c r="J1507" s="24"/>
      <c r="K1507" s="24"/>
      <c r="L1507" s="24"/>
      <c r="M1507" s="24"/>
      <c r="N1507" s="24"/>
      <c r="O1507" s="24"/>
      <c r="P1507" s="24"/>
      <c r="Q1507" s="24">
        <v>9</v>
      </c>
      <c r="R1507" s="24"/>
      <c r="S1507" s="24"/>
      <c r="T1507" s="24">
        <v>30</v>
      </c>
      <c r="U1507" s="24"/>
      <c r="V1507" s="24">
        <v>15</v>
      </c>
      <c r="W1507" s="24">
        <v>41</v>
      </c>
      <c r="X1507" s="24"/>
      <c r="Y1507" s="24"/>
      <c r="Z1507" s="24"/>
      <c r="AA1507" s="24"/>
      <c r="AB1507" s="24">
        <v>27</v>
      </c>
      <c r="AC1507" s="24"/>
      <c r="AD1507" s="24"/>
      <c r="AE1507" s="24"/>
      <c r="AF1507" s="24"/>
      <c r="AG1507" s="24"/>
      <c r="AH1507" s="24"/>
      <c r="AI1507" s="24">
        <v>29</v>
      </c>
      <c r="AJ1507" s="24">
        <v>4</v>
      </c>
      <c r="AK1507" s="24"/>
      <c r="AL1507" s="34"/>
      <c r="AM1507" s="34"/>
      <c r="AN1507" s="34"/>
      <c r="AO1507" s="34"/>
      <c r="AP1507" s="34"/>
      <c r="AQ1507" s="34"/>
      <c r="AR1507" s="24"/>
    </row>
    <row r="1508" spans="1:44" ht="9.75">
      <c r="A1508" s="25" t="s">
        <v>402</v>
      </c>
      <c r="B1508" s="62">
        <v>35026</v>
      </c>
      <c r="C1508" s="114" t="s">
        <v>144</v>
      </c>
      <c r="D1508" s="29" t="s">
        <v>405</v>
      </c>
      <c r="E1508" s="25"/>
      <c r="F1508" s="24"/>
      <c r="G1508" s="24"/>
      <c r="H1508" s="24">
        <v>2</v>
      </c>
      <c r="I1508" s="24"/>
      <c r="J1508" s="24">
        <v>73</v>
      </c>
      <c r="K1508" s="24"/>
      <c r="L1508" s="24"/>
      <c r="M1508" s="24">
        <v>21</v>
      </c>
      <c r="N1508" s="24">
        <v>2</v>
      </c>
      <c r="O1508" s="24"/>
      <c r="P1508" s="24"/>
      <c r="Q1508" s="24">
        <v>2</v>
      </c>
      <c r="R1508" s="24"/>
      <c r="S1508" s="24"/>
      <c r="T1508" s="24">
        <v>43</v>
      </c>
      <c r="U1508" s="24"/>
      <c r="V1508" s="24">
        <v>35</v>
      </c>
      <c r="W1508" s="24">
        <v>41</v>
      </c>
      <c r="X1508" s="24">
        <v>3</v>
      </c>
      <c r="Y1508" s="24"/>
      <c r="Z1508" s="24">
        <v>32</v>
      </c>
      <c r="AA1508" s="24"/>
      <c r="AB1508" s="24">
        <v>8</v>
      </c>
      <c r="AC1508" s="24"/>
      <c r="AD1508" s="24"/>
      <c r="AE1508" s="24"/>
      <c r="AF1508" s="24"/>
      <c r="AG1508" s="24"/>
      <c r="AH1508" s="24"/>
      <c r="AI1508" s="24">
        <v>36</v>
      </c>
      <c r="AJ1508" s="24">
        <v>90</v>
      </c>
      <c r="AK1508" s="24"/>
      <c r="AL1508" s="34"/>
      <c r="AM1508" s="34"/>
      <c r="AN1508" s="34"/>
      <c r="AO1508" s="34"/>
      <c r="AP1508" s="34"/>
      <c r="AQ1508" s="34"/>
      <c r="AR1508" s="24"/>
    </row>
    <row r="1509" spans="1:44" ht="9.75">
      <c r="A1509" s="25" t="s">
        <v>402</v>
      </c>
      <c r="B1509" s="62">
        <v>35026</v>
      </c>
      <c r="C1509" s="114" t="s">
        <v>144</v>
      </c>
      <c r="D1509" s="29" t="s">
        <v>414</v>
      </c>
      <c r="E1509" s="25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  <c r="AK1509" s="24"/>
      <c r="AL1509" s="34"/>
      <c r="AM1509" s="34"/>
      <c r="AN1509" s="34"/>
      <c r="AO1509" s="34"/>
      <c r="AP1509" s="34"/>
      <c r="AQ1509" s="34"/>
      <c r="AR1509" s="24"/>
    </row>
    <row r="1510" spans="1:44" ht="9.75">
      <c r="A1510" s="25" t="s">
        <v>402</v>
      </c>
      <c r="B1510" s="62">
        <v>35026</v>
      </c>
      <c r="C1510" s="114" t="s">
        <v>144</v>
      </c>
      <c r="D1510" s="29" t="s">
        <v>134</v>
      </c>
      <c r="E1510" s="25"/>
      <c r="F1510" s="24"/>
      <c r="G1510" s="24">
        <v>1</v>
      </c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>
        <v>28</v>
      </c>
      <c r="AE1510" s="24"/>
      <c r="AF1510" s="24"/>
      <c r="AG1510" s="24"/>
      <c r="AH1510" s="24"/>
      <c r="AI1510" s="24"/>
      <c r="AJ1510" s="24">
        <v>18</v>
      </c>
      <c r="AK1510" s="24"/>
      <c r="AL1510" s="34"/>
      <c r="AM1510" s="34"/>
      <c r="AN1510" s="34"/>
      <c r="AO1510" s="34"/>
      <c r="AP1510" s="34"/>
      <c r="AQ1510" s="34"/>
      <c r="AR1510" s="24"/>
    </row>
    <row r="1511" spans="1:44" ht="9.75">
      <c r="A1511" s="25" t="s">
        <v>402</v>
      </c>
      <c r="B1511" s="62">
        <v>35026</v>
      </c>
      <c r="C1511" s="114" t="s">
        <v>144</v>
      </c>
      <c r="D1511" s="29" t="s">
        <v>406</v>
      </c>
      <c r="E1511" s="25">
        <v>1</v>
      </c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  <c r="AK1511" s="24"/>
      <c r="AL1511" s="34"/>
      <c r="AM1511" s="34"/>
      <c r="AN1511" s="34"/>
      <c r="AO1511" s="34"/>
      <c r="AP1511" s="34"/>
      <c r="AQ1511" s="34"/>
      <c r="AR1511" s="24"/>
    </row>
    <row r="1512" spans="1:44" ht="9.75">
      <c r="A1512" s="25" t="s">
        <v>402</v>
      </c>
      <c r="B1512" s="62">
        <v>35026</v>
      </c>
      <c r="C1512" s="114" t="s">
        <v>144</v>
      </c>
      <c r="D1512" s="29" t="s">
        <v>409</v>
      </c>
      <c r="E1512" s="25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  <c r="AK1512" s="24"/>
      <c r="AL1512" s="34"/>
      <c r="AM1512" s="34"/>
      <c r="AN1512" s="34"/>
      <c r="AO1512" s="34"/>
      <c r="AP1512" s="34"/>
      <c r="AQ1512" s="34"/>
      <c r="AR1512" s="24"/>
    </row>
    <row r="1513" spans="1:44" ht="9.75">
      <c r="A1513" s="25" t="s">
        <v>402</v>
      </c>
      <c r="B1513" s="62">
        <v>35026</v>
      </c>
      <c r="C1513" s="114" t="s">
        <v>144</v>
      </c>
      <c r="D1513" s="29" t="s">
        <v>407</v>
      </c>
      <c r="E1513" s="25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  <c r="AK1513" s="24"/>
      <c r="AL1513" s="34"/>
      <c r="AM1513" s="34"/>
      <c r="AN1513" s="34"/>
      <c r="AO1513" s="34"/>
      <c r="AP1513" s="34"/>
      <c r="AQ1513" s="34">
        <v>1</v>
      </c>
      <c r="AR1513" s="24"/>
    </row>
    <row r="1514" spans="1:44" ht="9.75">
      <c r="A1514" s="25" t="s">
        <v>402</v>
      </c>
      <c r="B1514" s="62">
        <v>35026</v>
      </c>
      <c r="C1514" s="114" t="s">
        <v>144</v>
      </c>
      <c r="D1514" s="29" t="s">
        <v>370</v>
      </c>
      <c r="E1514" s="25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  <c r="AK1514" s="24"/>
      <c r="AL1514" s="34"/>
      <c r="AM1514" s="34"/>
      <c r="AN1514" s="34"/>
      <c r="AO1514" s="34"/>
      <c r="AP1514" s="34"/>
      <c r="AQ1514" s="34"/>
      <c r="AR1514" s="24"/>
    </row>
    <row r="1515" spans="1:44" ht="9.75">
      <c r="A1515" s="25" t="s">
        <v>402</v>
      </c>
      <c r="B1515" s="62">
        <v>35026</v>
      </c>
      <c r="C1515" s="114" t="s">
        <v>144</v>
      </c>
      <c r="D1515" s="29" t="s">
        <v>410</v>
      </c>
      <c r="E1515" s="25"/>
      <c r="F1515" s="24"/>
      <c r="G1515" s="24"/>
      <c r="H1515" s="24"/>
      <c r="I1515" s="24"/>
      <c r="J1515" s="24"/>
      <c r="K1515" s="24"/>
      <c r="L1515" s="24"/>
      <c r="M1515" s="24"/>
      <c r="N1515" s="24">
        <v>40</v>
      </c>
      <c r="O1515" s="24"/>
      <c r="P1515" s="24"/>
      <c r="Q1515" s="24"/>
      <c r="R1515" s="24"/>
      <c r="S1515" s="24"/>
      <c r="T1515" s="24">
        <v>173</v>
      </c>
      <c r="U1515" s="24"/>
      <c r="V1515" s="24">
        <v>4</v>
      </c>
      <c r="W1515" s="24"/>
      <c r="X1515" s="24"/>
      <c r="Y1515" s="24"/>
      <c r="Z1515" s="24"/>
      <c r="AA1515" s="24"/>
      <c r="AB1515" s="24"/>
      <c r="AC1515" s="24"/>
      <c r="AD1515" s="24">
        <v>32</v>
      </c>
      <c r="AE1515" s="24">
        <v>28</v>
      </c>
      <c r="AF1515" s="24">
        <v>3</v>
      </c>
      <c r="AG1515" s="24">
        <v>35</v>
      </c>
      <c r="AH1515" s="24">
        <v>55</v>
      </c>
      <c r="AI1515" s="24"/>
      <c r="AJ1515" s="24">
        <v>20</v>
      </c>
      <c r="AK1515" s="24"/>
      <c r="AL1515" s="34"/>
      <c r="AM1515" s="34"/>
      <c r="AN1515" s="34"/>
      <c r="AO1515" s="34"/>
      <c r="AP1515" s="34"/>
      <c r="AQ1515" s="34"/>
      <c r="AR1515" s="24"/>
    </row>
    <row r="1516" spans="1:44" ht="9.75">
      <c r="A1516" s="25" t="s">
        <v>402</v>
      </c>
      <c r="B1516" s="62">
        <v>35026</v>
      </c>
      <c r="C1516" s="114" t="s">
        <v>144</v>
      </c>
      <c r="D1516" s="29"/>
      <c r="E1516" s="24">
        <v>1</v>
      </c>
      <c r="F1516" s="24">
        <v>0</v>
      </c>
      <c r="G1516" s="24">
        <v>1</v>
      </c>
      <c r="H1516" s="24">
        <v>25</v>
      </c>
      <c r="I1516" s="24">
        <v>0</v>
      </c>
      <c r="J1516" s="24">
        <v>73</v>
      </c>
      <c r="K1516" s="24">
        <v>0</v>
      </c>
      <c r="L1516" s="24">
        <v>0</v>
      </c>
      <c r="M1516" s="24">
        <v>21</v>
      </c>
      <c r="N1516" s="24">
        <v>42</v>
      </c>
      <c r="O1516" s="24">
        <v>0</v>
      </c>
      <c r="P1516" s="24">
        <v>0</v>
      </c>
      <c r="Q1516" s="24">
        <v>11</v>
      </c>
      <c r="R1516" s="24">
        <v>0</v>
      </c>
      <c r="S1516" s="24">
        <v>0</v>
      </c>
      <c r="T1516" s="24">
        <v>246</v>
      </c>
      <c r="U1516" s="24">
        <v>0</v>
      </c>
      <c r="V1516" s="24">
        <v>54</v>
      </c>
      <c r="W1516" s="24">
        <v>82</v>
      </c>
      <c r="X1516" s="24">
        <v>3</v>
      </c>
      <c r="Y1516" s="24">
        <v>0</v>
      </c>
      <c r="Z1516" s="24">
        <v>32</v>
      </c>
      <c r="AA1516" s="24">
        <v>0</v>
      </c>
      <c r="AB1516" s="24">
        <v>35</v>
      </c>
      <c r="AC1516" s="24">
        <v>0</v>
      </c>
      <c r="AD1516" s="24">
        <v>60</v>
      </c>
      <c r="AE1516" s="24">
        <v>28</v>
      </c>
      <c r="AF1516" s="24">
        <v>3</v>
      </c>
      <c r="AG1516" s="24">
        <v>35</v>
      </c>
      <c r="AH1516" s="24">
        <v>55</v>
      </c>
      <c r="AI1516" s="24">
        <v>65</v>
      </c>
      <c r="AJ1516" s="24">
        <v>132</v>
      </c>
      <c r="AK1516" s="24">
        <v>0</v>
      </c>
      <c r="AL1516" s="34">
        <v>0</v>
      </c>
      <c r="AM1516" s="34">
        <v>0</v>
      </c>
      <c r="AN1516" s="34">
        <v>0</v>
      </c>
      <c r="AO1516" s="34"/>
      <c r="AP1516" s="34"/>
      <c r="AQ1516" s="34">
        <v>1</v>
      </c>
      <c r="AR1516" s="24">
        <v>0</v>
      </c>
    </row>
    <row r="1517" spans="1:44" ht="9.75">
      <c r="A1517" s="25" t="s">
        <v>402</v>
      </c>
      <c r="B1517" s="62">
        <v>35059</v>
      </c>
      <c r="C1517" s="114" t="s">
        <v>144</v>
      </c>
      <c r="D1517" s="29" t="s">
        <v>413</v>
      </c>
      <c r="E1517" s="25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>
        <v>5</v>
      </c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>
        <v>16</v>
      </c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34"/>
      <c r="AM1517" s="34"/>
      <c r="AN1517" s="34"/>
      <c r="AO1517" s="34"/>
      <c r="AP1517" s="34"/>
      <c r="AQ1517" s="34"/>
      <c r="AR1517" s="24"/>
    </row>
    <row r="1518" spans="1:44" ht="9.75">
      <c r="A1518" s="25" t="s">
        <v>402</v>
      </c>
      <c r="B1518" s="62">
        <v>35059</v>
      </c>
      <c r="C1518" s="114" t="s">
        <v>144</v>
      </c>
      <c r="D1518" s="29" t="s">
        <v>411</v>
      </c>
      <c r="E1518" s="25"/>
      <c r="F1518" s="24"/>
      <c r="G1518" s="24"/>
      <c r="H1518" s="24">
        <v>33</v>
      </c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>
        <v>28</v>
      </c>
      <c r="U1518" s="24"/>
      <c r="V1518" s="24">
        <v>23</v>
      </c>
      <c r="W1518" s="24">
        <v>35</v>
      </c>
      <c r="X1518" s="24"/>
      <c r="Y1518" s="24"/>
      <c r="Z1518" s="24"/>
      <c r="AA1518" s="24"/>
      <c r="AB1518" s="24">
        <v>25</v>
      </c>
      <c r="AC1518" s="24">
        <v>5</v>
      </c>
      <c r="AD1518" s="24"/>
      <c r="AE1518" s="24"/>
      <c r="AF1518" s="24"/>
      <c r="AG1518" s="24"/>
      <c r="AH1518" s="24"/>
      <c r="AI1518" s="24">
        <v>35</v>
      </c>
      <c r="AJ1518" s="24">
        <v>15</v>
      </c>
      <c r="AK1518" s="24"/>
      <c r="AL1518" s="34"/>
      <c r="AM1518" s="34"/>
      <c r="AN1518" s="34"/>
      <c r="AO1518" s="34"/>
      <c r="AP1518" s="34"/>
      <c r="AQ1518" s="34"/>
      <c r="AR1518" s="24"/>
    </row>
    <row r="1519" spans="1:44" ht="9.75">
      <c r="A1519" s="25" t="s">
        <v>402</v>
      </c>
      <c r="B1519" s="62">
        <v>35059</v>
      </c>
      <c r="C1519" s="114" t="s">
        <v>144</v>
      </c>
      <c r="D1519" s="29" t="s">
        <v>405</v>
      </c>
      <c r="E1519" s="25"/>
      <c r="F1519" s="24"/>
      <c r="G1519" s="24"/>
      <c r="H1519" s="24">
        <v>2</v>
      </c>
      <c r="I1519" s="24"/>
      <c r="J1519" s="24">
        <v>105</v>
      </c>
      <c r="K1519" s="24"/>
      <c r="L1519" s="24"/>
      <c r="M1519" s="24">
        <v>23</v>
      </c>
      <c r="N1519" s="24">
        <v>3</v>
      </c>
      <c r="O1519" s="24"/>
      <c r="P1519" s="24"/>
      <c r="Q1519" s="24">
        <v>5</v>
      </c>
      <c r="R1519" s="24"/>
      <c r="S1519" s="24"/>
      <c r="T1519" s="24">
        <v>36</v>
      </c>
      <c r="U1519" s="24"/>
      <c r="V1519" s="24">
        <v>30</v>
      </c>
      <c r="W1519" s="24">
        <v>67</v>
      </c>
      <c r="X1519" s="24">
        <v>10</v>
      </c>
      <c r="Y1519" s="24"/>
      <c r="Z1519" s="24">
        <v>67</v>
      </c>
      <c r="AA1519" s="24"/>
      <c r="AB1519" s="24">
        <v>9</v>
      </c>
      <c r="AC1519" s="24"/>
      <c r="AD1519" s="24">
        <v>1</v>
      </c>
      <c r="AE1519" s="24"/>
      <c r="AF1519" s="24"/>
      <c r="AG1519" s="24"/>
      <c r="AH1519" s="24"/>
      <c r="AI1519" s="24"/>
      <c r="AJ1519" s="24">
        <v>59</v>
      </c>
      <c r="AK1519" s="24">
        <v>2</v>
      </c>
      <c r="AL1519" s="34"/>
      <c r="AM1519" s="34"/>
      <c r="AN1519" s="34"/>
      <c r="AO1519" s="34"/>
      <c r="AP1519" s="34"/>
      <c r="AQ1519" s="34"/>
      <c r="AR1519" s="24"/>
    </row>
    <row r="1520" spans="1:44" ht="9.75">
      <c r="A1520" s="25" t="s">
        <v>402</v>
      </c>
      <c r="B1520" s="62">
        <v>35059</v>
      </c>
      <c r="C1520" s="114" t="s">
        <v>144</v>
      </c>
      <c r="D1520" s="29" t="s">
        <v>414</v>
      </c>
      <c r="E1520" s="25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  <c r="AK1520" s="24"/>
      <c r="AL1520" s="34"/>
      <c r="AM1520" s="34"/>
      <c r="AN1520" s="34"/>
      <c r="AO1520" s="34"/>
      <c r="AP1520" s="34"/>
      <c r="AQ1520" s="34"/>
      <c r="AR1520" s="24"/>
    </row>
    <row r="1521" spans="1:44" ht="9.75">
      <c r="A1521" s="25" t="s">
        <v>402</v>
      </c>
      <c r="B1521" s="62">
        <v>35059</v>
      </c>
      <c r="C1521" s="114" t="s">
        <v>144</v>
      </c>
      <c r="D1521" s="29" t="s">
        <v>134</v>
      </c>
      <c r="E1521" s="25"/>
      <c r="F1521" s="24"/>
      <c r="G1521" s="24">
        <v>2</v>
      </c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>
        <v>34</v>
      </c>
      <c r="AE1521" s="24"/>
      <c r="AF1521" s="24"/>
      <c r="AG1521" s="24"/>
      <c r="AH1521" s="24">
        <v>38</v>
      </c>
      <c r="AI1521" s="24"/>
      <c r="AJ1521" s="24"/>
      <c r="AK1521" s="24"/>
      <c r="AL1521" s="34"/>
      <c r="AM1521" s="34"/>
      <c r="AN1521" s="34"/>
      <c r="AO1521" s="34"/>
      <c r="AP1521" s="34"/>
      <c r="AQ1521" s="34"/>
      <c r="AR1521" s="24"/>
    </row>
    <row r="1522" spans="1:44" ht="9.75">
      <c r="A1522" s="25" t="s">
        <v>402</v>
      </c>
      <c r="B1522" s="62">
        <v>35059</v>
      </c>
      <c r="C1522" s="114" t="s">
        <v>144</v>
      </c>
      <c r="D1522" s="29" t="s">
        <v>406</v>
      </c>
      <c r="E1522" s="25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>
        <v>5</v>
      </c>
      <c r="R1522" s="24"/>
      <c r="S1522" s="24"/>
      <c r="T1522" s="24"/>
      <c r="U1522" s="24"/>
      <c r="V1522" s="24">
        <v>2</v>
      </c>
      <c r="W1522" s="24"/>
      <c r="X1522" s="24">
        <v>73</v>
      </c>
      <c r="Y1522" s="24"/>
      <c r="Z1522" s="24">
        <v>51</v>
      </c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>
        <v>3</v>
      </c>
      <c r="AK1522" s="24"/>
      <c r="AL1522" s="34"/>
      <c r="AM1522" s="34"/>
      <c r="AN1522" s="34"/>
      <c r="AO1522" s="34"/>
      <c r="AP1522" s="34"/>
      <c r="AQ1522" s="34"/>
      <c r="AR1522" s="24"/>
    </row>
    <row r="1523" spans="1:44" ht="9.75">
      <c r="A1523" s="25" t="s">
        <v>402</v>
      </c>
      <c r="B1523" s="62">
        <v>35059</v>
      </c>
      <c r="C1523" s="114" t="s">
        <v>144</v>
      </c>
      <c r="D1523" s="29" t="s">
        <v>409</v>
      </c>
      <c r="E1523" s="25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  <c r="AK1523" s="24"/>
      <c r="AL1523" s="34"/>
      <c r="AM1523" s="34"/>
      <c r="AN1523" s="34"/>
      <c r="AO1523" s="34"/>
      <c r="AP1523" s="34"/>
      <c r="AQ1523" s="34"/>
      <c r="AR1523" s="24"/>
    </row>
    <row r="1524" spans="1:44" ht="9.75">
      <c r="A1524" s="25" t="s">
        <v>402</v>
      </c>
      <c r="B1524" s="62">
        <v>35059</v>
      </c>
      <c r="C1524" s="114" t="s">
        <v>144</v>
      </c>
      <c r="D1524" s="29" t="s">
        <v>407</v>
      </c>
      <c r="E1524" s="25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  <c r="AK1524" s="24"/>
      <c r="AL1524" s="34"/>
      <c r="AM1524" s="34"/>
      <c r="AN1524" s="34"/>
      <c r="AO1524" s="34"/>
      <c r="AP1524" s="34"/>
      <c r="AQ1524" s="34"/>
      <c r="AR1524" s="24"/>
    </row>
    <row r="1525" spans="1:44" ht="9.75">
      <c r="A1525" s="25" t="s">
        <v>402</v>
      </c>
      <c r="B1525" s="62">
        <v>35059</v>
      </c>
      <c r="C1525" s="114" t="s">
        <v>144</v>
      </c>
      <c r="D1525" s="29" t="s">
        <v>370</v>
      </c>
      <c r="E1525" s="25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  <c r="AK1525" s="24"/>
      <c r="AL1525" s="34"/>
      <c r="AM1525" s="34"/>
      <c r="AN1525" s="34"/>
      <c r="AO1525" s="34"/>
      <c r="AP1525" s="34"/>
      <c r="AQ1525" s="34"/>
      <c r="AR1525" s="24"/>
    </row>
    <row r="1526" spans="1:44" ht="9.75">
      <c r="A1526" s="25" t="s">
        <v>402</v>
      </c>
      <c r="B1526" s="62">
        <v>35059</v>
      </c>
      <c r="C1526" s="114" t="s">
        <v>144</v>
      </c>
      <c r="D1526" s="29" t="s">
        <v>410</v>
      </c>
      <c r="E1526" s="25"/>
      <c r="F1526" s="24">
        <v>3</v>
      </c>
      <c r="G1526" s="24"/>
      <c r="H1526" s="24"/>
      <c r="I1526" s="24"/>
      <c r="J1526" s="24"/>
      <c r="K1526" s="24"/>
      <c r="L1526" s="24"/>
      <c r="M1526" s="24"/>
      <c r="N1526" s="24">
        <v>37</v>
      </c>
      <c r="O1526" s="24"/>
      <c r="P1526" s="24"/>
      <c r="Q1526" s="24"/>
      <c r="R1526" s="24"/>
      <c r="S1526" s="24"/>
      <c r="T1526" s="24">
        <v>210</v>
      </c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>
        <v>17</v>
      </c>
      <c r="AE1526" s="24">
        <v>33</v>
      </c>
      <c r="AF1526" s="24">
        <v>2</v>
      </c>
      <c r="AG1526" s="24">
        <v>37</v>
      </c>
      <c r="AH1526" s="24">
        <v>47</v>
      </c>
      <c r="AI1526" s="24"/>
      <c r="AJ1526" s="24"/>
      <c r="AK1526" s="24"/>
      <c r="AL1526" s="34"/>
      <c r="AM1526" s="34"/>
      <c r="AN1526" s="34"/>
      <c r="AO1526" s="34"/>
      <c r="AP1526" s="34"/>
      <c r="AQ1526" s="34">
        <v>2</v>
      </c>
      <c r="AR1526" s="24"/>
    </row>
    <row r="1527" spans="1:44" ht="9.75">
      <c r="A1527" s="25" t="s">
        <v>402</v>
      </c>
      <c r="B1527" s="62">
        <v>35059</v>
      </c>
      <c r="C1527" s="114" t="s">
        <v>144</v>
      </c>
      <c r="D1527" s="29"/>
      <c r="E1527" s="24">
        <v>0</v>
      </c>
      <c r="F1527" s="24">
        <v>3</v>
      </c>
      <c r="G1527" s="24">
        <v>2</v>
      </c>
      <c r="H1527" s="24">
        <v>35</v>
      </c>
      <c r="I1527" s="24">
        <v>0</v>
      </c>
      <c r="J1527" s="24">
        <v>105</v>
      </c>
      <c r="K1527" s="24">
        <v>0</v>
      </c>
      <c r="L1527" s="24">
        <v>0</v>
      </c>
      <c r="M1527" s="24">
        <v>23</v>
      </c>
      <c r="N1527" s="24">
        <v>40</v>
      </c>
      <c r="O1527" s="24">
        <v>0</v>
      </c>
      <c r="P1527" s="24">
        <v>0</v>
      </c>
      <c r="Q1527" s="24">
        <v>15</v>
      </c>
      <c r="R1527" s="24">
        <v>0</v>
      </c>
      <c r="S1527" s="24">
        <v>0</v>
      </c>
      <c r="T1527" s="24">
        <v>274</v>
      </c>
      <c r="U1527" s="24">
        <v>0</v>
      </c>
      <c r="V1527" s="24">
        <v>55</v>
      </c>
      <c r="W1527" s="24">
        <v>102</v>
      </c>
      <c r="X1527" s="24">
        <v>83</v>
      </c>
      <c r="Y1527" s="24">
        <v>0</v>
      </c>
      <c r="Z1527" s="24">
        <v>118</v>
      </c>
      <c r="AA1527" s="24">
        <v>0</v>
      </c>
      <c r="AB1527" s="24">
        <v>50</v>
      </c>
      <c r="AC1527" s="24">
        <v>5</v>
      </c>
      <c r="AD1527" s="24">
        <v>52</v>
      </c>
      <c r="AE1527" s="24">
        <v>33</v>
      </c>
      <c r="AF1527" s="24">
        <v>2</v>
      </c>
      <c r="AG1527" s="24">
        <v>37</v>
      </c>
      <c r="AH1527" s="24">
        <v>85</v>
      </c>
      <c r="AI1527" s="24">
        <v>35</v>
      </c>
      <c r="AJ1527" s="24">
        <v>77</v>
      </c>
      <c r="AK1527" s="24">
        <v>2</v>
      </c>
      <c r="AL1527" s="34">
        <v>0</v>
      </c>
      <c r="AM1527" s="34">
        <v>0</v>
      </c>
      <c r="AN1527" s="34">
        <v>0</v>
      </c>
      <c r="AO1527" s="34"/>
      <c r="AP1527" s="34"/>
      <c r="AQ1527" s="34">
        <v>2</v>
      </c>
      <c r="AR1527" s="24">
        <v>0</v>
      </c>
    </row>
    <row r="1528" spans="1:44" ht="9.75">
      <c r="A1528" s="25" t="s">
        <v>402</v>
      </c>
      <c r="B1528" s="62">
        <v>35087</v>
      </c>
      <c r="C1528" s="114" t="s">
        <v>144</v>
      </c>
      <c r="D1528" s="29" t="s">
        <v>413</v>
      </c>
      <c r="E1528" s="25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>
        <v>5</v>
      </c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>
        <v>16</v>
      </c>
      <c r="AC1528" s="24"/>
      <c r="AD1528" s="24"/>
      <c r="AE1528" s="24"/>
      <c r="AF1528" s="24"/>
      <c r="AG1528" s="24"/>
      <c r="AH1528" s="24"/>
      <c r="AI1528" s="24">
        <v>21</v>
      </c>
      <c r="AJ1528" s="24"/>
      <c r="AK1528" s="24"/>
      <c r="AL1528" s="34"/>
      <c r="AM1528" s="34"/>
      <c r="AN1528" s="34"/>
      <c r="AO1528" s="34"/>
      <c r="AP1528" s="34"/>
      <c r="AQ1528" s="34"/>
      <c r="AR1528" s="24"/>
    </row>
    <row r="1529" spans="1:44" ht="9.75">
      <c r="A1529" s="25" t="s">
        <v>402</v>
      </c>
      <c r="B1529" s="62">
        <v>35087</v>
      </c>
      <c r="C1529" s="114" t="s">
        <v>144</v>
      </c>
      <c r="D1529" s="29" t="s">
        <v>411</v>
      </c>
      <c r="E1529" s="25"/>
      <c r="F1529" s="24"/>
      <c r="G1529" s="24"/>
      <c r="H1529" s="24">
        <v>14</v>
      </c>
      <c r="I1529" s="24"/>
      <c r="J1529" s="24"/>
      <c r="K1529" s="24"/>
      <c r="L1529" s="24"/>
      <c r="M1529" s="24"/>
      <c r="N1529" s="24"/>
      <c r="O1529" s="24"/>
      <c r="P1529" s="24"/>
      <c r="Q1529" s="24"/>
      <c r="R1529" s="24">
        <v>2</v>
      </c>
      <c r="S1529" s="24"/>
      <c r="T1529" s="24">
        <v>37</v>
      </c>
      <c r="U1529" s="24"/>
      <c r="V1529" s="24">
        <v>17</v>
      </c>
      <c r="W1529" s="24">
        <v>47</v>
      </c>
      <c r="X1529" s="24"/>
      <c r="Y1529" s="24"/>
      <c r="Z1529" s="24"/>
      <c r="AA1529" s="24"/>
      <c r="AB1529" s="24">
        <v>28</v>
      </c>
      <c r="AC1529" s="24">
        <v>3</v>
      </c>
      <c r="AD1529" s="24"/>
      <c r="AE1529" s="24"/>
      <c r="AF1529" s="24"/>
      <c r="AG1529" s="24"/>
      <c r="AH1529" s="24"/>
      <c r="AI1529" s="24">
        <v>35</v>
      </c>
      <c r="AJ1529" s="24"/>
      <c r="AK1529" s="24"/>
      <c r="AL1529" s="34"/>
      <c r="AM1529" s="34"/>
      <c r="AN1529" s="34"/>
      <c r="AO1529" s="34"/>
      <c r="AP1529" s="34"/>
      <c r="AQ1529" s="34"/>
      <c r="AR1529" s="24"/>
    </row>
    <row r="1530" spans="1:44" ht="9.75">
      <c r="A1530" s="25" t="s">
        <v>402</v>
      </c>
      <c r="B1530" s="62">
        <v>35087</v>
      </c>
      <c r="C1530" s="114" t="s">
        <v>144</v>
      </c>
      <c r="D1530" s="29" t="s">
        <v>405</v>
      </c>
      <c r="E1530" s="25"/>
      <c r="F1530" s="24"/>
      <c r="G1530" s="24"/>
      <c r="H1530" s="24"/>
      <c r="I1530" s="24"/>
      <c r="J1530" s="24">
        <v>112</v>
      </c>
      <c r="K1530" s="24"/>
      <c r="L1530" s="24"/>
      <c r="M1530" s="24">
        <v>13</v>
      </c>
      <c r="N1530" s="24"/>
      <c r="O1530" s="24"/>
      <c r="P1530" s="24"/>
      <c r="Q1530" s="24">
        <v>10</v>
      </c>
      <c r="R1530" s="24"/>
      <c r="S1530" s="24"/>
      <c r="T1530" s="24">
        <v>59</v>
      </c>
      <c r="U1530" s="24"/>
      <c r="V1530" s="24">
        <v>35</v>
      </c>
      <c r="W1530" s="24">
        <v>44</v>
      </c>
      <c r="X1530" s="24">
        <v>15</v>
      </c>
      <c r="Y1530" s="24"/>
      <c r="Z1530" s="24">
        <v>85</v>
      </c>
      <c r="AA1530" s="24"/>
      <c r="AB1530" s="24">
        <v>7</v>
      </c>
      <c r="AC1530" s="24"/>
      <c r="AD1530" s="24"/>
      <c r="AE1530" s="24"/>
      <c r="AF1530" s="24"/>
      <c r="AG1530" s="24"/>
      <c r="AH1530" s="24"/>
      <c r="AI1530" s="24">
        <v>2</v>
      </c>
      <c r="AJ1530" s="24">
        <v>109</v>
      </c>
      <c r="AK1530" s="24"/>
      <c r="AL1530" s="34"/>
      <c r="AM1530" s="34"/>
      <c r="AN1530" s="34"/>
      <c r="AO1530" s="34"/>
      <c r="AP1530" s="34"/>
      <c r="AQ1530" s="34"/>
      <c r="AR1530" s="24"/>
    </row>
    <row r="1531" spans="1:44" ht="9.75">
      <c r="A1531" s="25" t="s">
        <v>402</v>
      </c>
      <c r="B1531" s="62">
        <v>35087</v>
      </c>
      <c r="C1531" s="114" t="s">
        <v>144</v>
      </c>
      <c r="D1531" s="29" t="s">
        <v>414</v>
      </c>
      <c r="E1531" s="25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  <c r="AK1531" s="24"/>
      <c r="AL1531" s="34"/>
      <c r="AM1531" s="34"/>
      <c r="AN1531" s="34"/>
      <c r="AO1531" s="34"/>
      <c r="AP1531" s="34"/>
      <c r="AQ1531" s="34"/>
      <c r="AR1531" s="24"/>
    </row>
    <row r="1532" spans="1:44" ht="9.75">
      <c r="A1532" s="25" t="s">
        <v>402</v>
      </c>
      <c r="B1532" s="62">
        <v>35087</v>
      </c>
      <c r="C1532" s="114" t="s">
        <v>144</v>
      </c>
      <c r="D1532" s="29" t="s">
        <v>134</v>
      </c>
      <c r="E1532" s="25"/>
      <c r="F1532" s="24"/>
      <c r="G1532" s="24"/>
      <c r="H1532" s="24"/>
      <c r="I1532" s="24"/>
      <c r="J1532" s="24"/>
      <c r="K1532" s="24"/>
      <c r="L1532" s="24"/>
      <c r="M1532" s="24">
        <v>11</v>
      </c>
      <c r="N1532" s="24"/>
      <c r="O1532" s="24"/>
      <c r="P1532" s="24"/>
      <c r="Q1532" s="24"/>
      <c r="R1532" s="24"/>
      <c r="S1532" s="24"/>
      <c r="T1532" s="24"/>
      <c r="U1532" s="24"/>
      <c r="V1532" s="24">
        <v>1</v>
      </c>
      <c r="W1532" s="24"/>
      <c r="X1532" s="24"/>
      <c r="Y1532" s="24"/>
      <c r="Z1532" s="24"/>
      <c r="AA1532" s="24">
        <v>1</v>
      </c>
      <c r="AB1532" s="24"/>
      <c r="AC1532" s="24"/>
      <c r="AD1532" s="24">
        <v>18</v>
      </c>
      <c r="AE1532" s="24"/>
      <c r="AF1532" s="24">
        <v>5</v>
      </c>
      <c r="AG1532" s="24"/>
      <c r="AH1532" s="24">
        <v>35</v>
      </c>
      <c r="AI1532" s="24"/>
      <c r="AJ1532" s="24">
        <v>2</v>
      </c>
      <c r="AK1532" s="24"/>
      <c r="AL1532" s="34"/>
      <c r="AM1532" s="34"/>
      <c r="AN1532" s="34"/>
      <c r="AO1532" s="34"/>
      <c r="AP1532" s="34"/>
      <c r="AQ1532" s="34"/>
      <c r="AR1532" s="24"/>
    </row>
    <row r="1533" spans="1:44" ht="9.75">
      <c r="A1533" s="25" t="s">
        <v>402</v>
      </c>
      <c r="B1533" s="62">
        <v>35087</v>
      </c>
      <c r="C1533" s="114" t="s">
        <v>144</v>
      </c>
      <c r="D1533" s="29" t="s">
        <v>406</v>
      </c>
      <c r="E1533" s="25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>
        <v>63</v>
      </c>
      <c r="Y1533" s="24"/>
      <c r="Z1533" s="24">
        <v>45</v>
      </c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  <c r="AK1533" s="24"/>
      <c r="AL1533" s="34"/>
      <c r="AM1533" s="34"/>
      <c r="AN1533" s="34"/>
      <c r="AO1533" s="34"/>
      <c r="AP1533" s="34"/>
      <c r="AQ1533" s="34"/>
      <c r="AR1533" s="24"/>
    </row>
    <row r="1534" spans="1:44" ht="9.75">
      <c r="A1534" s="25" t="s">
        <v>402</v>
      </c>
      <c r="B1534" s="62">
        <v>35087</v>
      </c>
      <c r="C1534" s="114" t="s">
        <v>144</v>
      </c>
      <c r="D1534" s="29" t="s">
        <v>409</v>
      </c>
      <c r="E1534" s="25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  <c r="AK1534" s="24"/>
      <c r="AL1534" s="34"/>
      <c r="AM1534" s="34"/>
      <c r="AN1534" s="34"/>
      <c r="AO1534" s="34"/>
      <c r="AP1534" s="34"/>
      <c r="AQ1534" s="34"/>
      <c r="AR1534" s="24"/>
    </row>
    <row r="1535" spans="1:44" ht="9.75">
      <c r="A1535" s="25" t="s">
        <v>402</v>
      </c>
      <c r="B1535" s="62">
        <v>35087</v>
      </c>
      <c r="C1535" s="114" t="s">
        <v>144</v>
      </c>
      <c r="D1535" s="29" t="s">
        <v>407</v>
      </c>
      <c r="E1535" s="25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  <c r="AK1535" s="24"/>
      <c r="AL1535" s="34"/>
      <c r="AM1535" s="34"/>
      <c r="AN1535" s="34"/>
      <c r="AO1535" s="34"/>
      <c r="AP1535" s="34"/>
      <c r="AQ1535" s="34"/>
      <c r="AR1535" s="24"/>
    </row>
    <row r="1536" spans="1:44" ht="9.75">
      <c r="A1536" s="25" t="s">
        <v>402</v>
      </c>
      <c r="B1536" s="62">
        <v>35087</v>
      </c>
      <c r="C1536" s="114" t="s">
        <v>144</v>
      </c>
      <c r="D1536" s="29" t="s">
        <v>370</v>
      </c>
      <c r="E1536" s="25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  <c r="AK1536" s="24"/>
      <c r="AL1536" s="34"/>
      <c r="AM1536" s="34"/>
      <c r="AN1536" s="34"/>
      <c r="AO1536" s="34"/>
      <c r="AP1536" s="34"/>
      <c r="AQ1536" s="34"/>
      <c r="AR1536" s="24"/>
    </row>
    <row r="1537" spans="1:44" ht="9.75">
      <c r="A1537" s="25" t="s">
        <v>402</v>
      </c>
      <c r="B1537" s="62">
        <v>35087</v>
      </c>
      <c r="C1537" s="114" t="s">
        <v>144</v>
      </c>
      <c r="D1537" s="29" t="s">
        <v>410</v>
      </c>
      <c r="E1537" s="25"/>
      <c r="F1537" s="24">
        <v>24</v>
      </c>
      <c r="G1537" s="24"/>
      <c r="H1537" s="24"/>
      <c r="I1537" s="24"/>
      <c r="J1537" s="24"/>
      <c r="K1537" s="24"/>
      <c r="L1537" s="24"/>
      <c r="M1537" s="24"/>
      <c r="N1537" s="24">
        <v>48</v>
      </c>
      <c r="O1537" s="24"/>
      <c r="P1537" s="24"/>
      <c r="Q1537" s="24"/>
      <c r="R1537" s="24"/>
      <c r="S1537" s="24"/>
      <c r="T1537" s="24">
        <v>169</v>
      </c>
      <c r="U1537" s="24"/>
      <c r="V1537" s="24">
        <v>1</v>
      </c>
      <c r="W1537" s="24"/>
      <c r="X1537" s="24"/>
      <c r="Y1537" s="24"/>
      <c r="Z1537" s="24"/>
      <c r="AA1537" s="24"/>
      <c r="AB1537" s="24"/>
      <c r="AC1537" s="24"/>
      <c r="AD1537" s="24">
        <v>19</v>
      </c>
      <c r="AE1537" s="24">
        <v>27</v>
      </c>
      <c r="AF1537" s="24">
        <v>1</v>
      </c>
      <c r="AG1537" s="24">
        <v>52</v>
      </c>
      <c r="AH1537" s="24">
        <v>35</v>
      </c>
      <c r="AI1537" s="24"/>
      <c r="AJ1537" s="24">
        <v>1</v>
      </c>
      <c r="AK1537" s="24"/>
      <c r="AL1537" s="34"/>
      <c r="AM1537" s="34"/>
      <c r="AN1537" s="34"/>
      <c r="AO1537" s="34"/>
      <c r="AP1537" s="34"/>
      <c r="AQ1537" s="34"/>
      <c r="AR1537" s="24"/>
    </row>
    <row r="1538" spans="1:44" ht="9.75">
      <c r="A1538" s="25" t="s">
        <v>402</v>
      </c>
      <c r="B1538" s="62">
        <v>35087</v>
      </c>
      <c r="C1538" s="114" t="s">
        <v>144</v>
      </c>
      <c r="D1538" s="29"/>
      <c r="E1538" s="24">
        <v>0</v>
      </c>
      <c r="F1538" s="24">
        <v>24</v>
      </c>
      <c r="G1538" s="24">
        <v>0</v>
      </c>
      <c r="H1538" s="24">
        <v>14</v>
      </c>
      <c r="I1538" s="24">
        <v>0</v>
      </c>
      <c r="J1538" s="24">
        <v>112</v>
      </c>
      <c r="K1538" s="24">
        <v>0</v>
      </c>
      <c r="L1538" s="24">
        <v>0</v>
      </c>
      <c r="M1538" s="24">
        <v>24</v>
      </c>
      <c r="N1538" s="24">
        <v>48</v>
      </c>
      <c r="O1538" s="24">
        <v>0</v>
      </c>
      <c r="P1538" s="24">
        <v>0</v>
      </c>
      <c r="Q1538" s="24">
        <v>15</v>
      </c>
      <c r="R1538" s="24">
        <v>2</v>
      </c>
      <c r="S1538" s="24">
        <v>0</v>
      </c>
      <c r="T1538" s="24">
        <v>265</v>
      </c>
      <c r="U1538" s="24">
        <v>0</v>
      </c>
      <c r="V1538" s="24">
        <v>54</v>
      </c>
      <c r="W1538" s="24">
        <v>91</v>
      </c>
      <c r="X1538" s="24">
        <v>78</v>
      </c>
      <c r="Y1538" s="24">
        <v>0</v>
      </c>
      <c r="Z1538" s="24">
        <v>130</v>
      </c>
      <c r="AA1538" s="24">
        <v>1</v>
      </c>
      <c r="AB1538" s="24">
        <v>51</v>
      </c>
      <c r="AC1538" s="24">
        <v>3</v>
      </c>
      <c r="AD1538" s="24">
        <v>37</v>
      </c>
      <c r="AE1538" s="24">
        <v>27</v>
      </c>
      <c r="AF1538" s="24">
        <v>6</v>
      </c>
      <c r="AG1538" s="24">
        <v>52</v>
      </c>
      <c r="AH1538" s="24">
        <v>70</v>
      </c>
      <c r="AI1538" s="24">
        <v>58</v>
      </c>
      <c r="AJ1538" s="24">
        <v>112</v>
      </c>
      <c r="AK1538" s="24">
        <v>0</v>
      </c>
      <c r="AL1538" s="34">
        <v>0</v>
      </c>
      <c r="AM1538" s="34">
        <v>0</v>
      </c>
      <c r="AN1538" s="34">
        <v>0</v>
      </c>
      <c r="AO1538" s="34"/>
      <c r="AP1538" s="34"/>
      <c r="AQ1538" s="34">
        <v>0</v>
      </c>
      <c r="AR1538" s="24">
        <v>0</v>
      </c>
    </row>
    <row r="1539" spans="1:44" ht="9.75">
      <c r="A1539" s="25" t="s">
        <v>402</v>
      </c>
      <c r="B1539" s="62">
        <v>35115</v>
      </c>
      <c r="C1539" s="114" t="s">
        <v>144</v>
      </c>
      <c r="D1539" s="29" t="s">
        <v>413</v>
      </c>
      <c r="E1539" s="25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  <c r="AK1539" s="24"/>
      <c r="AL1539" s="34"/>
      <c r="AM1539" s="34"/>
      <c r="AN1539" s="34"/>
      <c r="AO1539" s="34"/>
      <c r="AP1539" s="34"/>
      <c r="AQ1539" s="34"/>
      <c r="AR1539" s="24"/>
    </row>
    <row r="1540" spans="1:44" ht="9.75">
      <c r="A1540" s="25" t="s">
        <v>402</v>
      </c>
      <c r="B1540" s="62">
        <v>35115</v>
      </c>
      <c r="C1540" s="114" t="s">
        <v>144</v>
      </c>
      <c r="D1540" s="29" t="s">
        <v>411</v>
      </c>
      <c r="E1540" s="25"/>
      <c r="F1540" s="24"/>
      <c r="G1540" s="24"/>
      <c r="H1540" s="24">
        <v>23</v>
      </c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>
        <v>19</v>
      </c>
      <c r="U1540" s="24"/>
      <c r="V1540" s="24">
        <v>4</v>
      </c>
      <c r="W1540" s="24">
        <v>30</v>
      </c>
      <c r="X1540" s="24"/>
      <c r="Y1540" s="24"/>
      <c r="Z1540" s="24"/>
      <c r="AA1540" s="24"/>
      <c r="AB1540" s="24">
        <v>15</v>
      </c>
      <c r="AC1540" s="24"/>
      <c r="AD1540" s="24"/>
      <c r="AE1540" s="24"/>
      <c r="AF1540" s="24"/>
      <c r="AG1540" s="24"/>
      <c r="AH1540" s="24"/>
      <c r="AI1540" s="24">
        <v>24</v>
      </c>
      <c r="AJ1540" s="24">
        <v>15</v>
      </c>
      <c r="AK1540" s="24"/>
      <c r="AL1540" s="34"/>
      <c r="AM1540" s="34"/>
      <c r="AN1540" s="34"/>
      <c r="AO1540" s="34"/>
      <c r="AP1540" s="34"/>
      <c r="AQ1540" s="34"/>
      <c r="AR1540" s="24"/>
    </row>
    <row r="1541" spans="1:44" ht="9.75">
      <c r="A1541" s="25" t="s">
        <v>402</v>
      </c>
      <c r="B1541" s="62">
        <v>35115</v>
      </c>
      <c r="C1541" s="114" t="s">
        <v>144</v>
      </c>
      <c r="D1541" s="29" t="s">
        <v>405</v>
      </c>
      <c r="E1541" s="25"/>
      <c r="F1541" s="24"/>
      <c r="G1541" s="24"/>
      <c r="H1541" s="24">
        <v>2</v>
      </c>
      <c r="I1541" s="24"/>
      <c r="J1541" s="24">
        <v>94</v>
      </c>
      <c r="K1541" s="24"/>
      <c r="L1541" s="24"/>
      <c r="M1541" s="24">
        <v>12</v>
      </c>
      <c r="N1541" s="24">
        <v>2</v>
      </c>
      <c r="O1541" s="24"/>
      <c r="P1541" s="24"/>
      <c r="Q1541" s="24">
        <v>2</v>
      </c>
      <c r="R1541" s="24"/>
      <c r="S1541" s="24"/>
      <c r="T1541" s="24">
        <v>36</v>
      </c>
      <c r="U1541" s="24"/>
      <c r="V1541" s="24">
        <v>26</v>
      </c>
      <c r="W1541" s="24">
        <v>68</v>
      </c>
      <c r="X1541" s="24">
        <v>13</v>
      </c>
      <c r="Y1541" s="24"/>
      <c r="Z1541" s="24">
        <v>63</v>
      </c>
      <c r="AA1541" s="24"/>
      <c r="AB1541" s="24">
        <v>20</v>
      </c>
      <c r="AC1541" s="24"/>
      <c r="AD1541" s="24"/>
      <c r="AE1541" s="24"/>
      <c r="AF1541" s="24">
        <v>1</v>
      </c>
      <c r="AG1541" s="24"/>
      <c r="AH1541" s="24"/>
      <c r="AI1541" s="24">
        <v>7</v>
      </c>
      <c r="AJ1541" s="24">
        <v>76</v>
      </c>
      <c r="AK1541" s="24"/>
      <c r="AL1541" s="34"/>
      <c r="AM1541" s="34"/>
      <c r="AN1541" s="34"/>
      <c r="AO1541" s="34"/>
      <c r="AP1541" s="34"/>
      <c r="AQ1541" s="34"/>
      <c r="AR1541" s="24"/>
    </row>
    <row r="1542" spans="1:44" ht="9.75">
      <c r="A1542" s="25" t="s">
        <v>402</v>
      </c>
      <c r="B1542" s="62">
        <v>35115</v>
      </c>
      <c r="C1542" s="114" t="s">
        <v>144</v>
      </c>
      <c r="D1542" s="29" t="s">
        <v>414</v>
      </c>
      <c r="E1542" s="25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  <c r="AK1542" s="24"/>
      <c r="AL1542" s="34"/>
      <c r="AM1542" s="34"/>
      <c r="AN1542" s="34"/>
      <c r="AO1542" s="34"/>
      <c r="AP1542" s="34"/>
      <c r="AQ1542" s="34"/>
      <c r="AR1542" s="24"/>
    </row>
    <row r="1543" spans="1:44" ht="9.75">
      <c r="A1543" s="25" t="s">
        <v>402</v>
      </c>
      <c r="B1543" s="62">
        <v>35115</v>
      </c>
      <c r="C1543" s="114" t="s">
        <v>144</v>
      </c>
      <c r="D1543" s="29" t="s">
        <v>134</v>
      </c>
      <c r="E1543" s="25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>
        <v>17</v>
      </c>
      <c r="AE1543" s="24"/>
      <c r="AF1543" s="24"/>
      <c r="AG1543" s="24"/>
      <c r="AH1543" s="24">
        <v>18</v>
      </c>
      <c r="AI1543" s="24"/>
      <c r="AJ1543" s="24"/>
      <c r="AK1543" s="24"/>
      <c r="AL1543" s="34"/>
      <c r="AM1543" s="34"/>
      <c r="AN1543" s="34"/>
      <c r="AO1543" s="34"/>
      <c r="AP1543" s="34"/>
      <c r="AQ1543" s="34"/>
      <c r="AR1543" s="24"/>
    </row>
    <row r="1544" spans="1:44" ht="9.75">
      <c r="A1544" s="25" t="s">
        <v>402</v>
      </c>
      <c r="B1544" s="62">
        <v>35115</v>
      </c>
      <c r="C1544" s="114" t="s">
        <v>144</v>
      </c>
      <c r="D1544" s="29" t="s">
        <v>406</v>
      </c>
      <c r="E1544" s="25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  <c r="AK1544" s="24"/>
      <c r="AL1544" s="34"/>
      <c r="AM1544" s="34"/>
      <c r="AN1544" s="34"/>
      <c r="AO1544" s="34"/>
      <c r="AP1544" s="34"/>
      <c r="AQ1544" s="34"/>
      <c r="AR1544" s="24"/>
    </row>
    <row r="1545" spans="1:44" ht="9.75">
      <c r="A1545" s="25" t="s">
        <v>402</v>
      </c>
      <c r="B1545" s="62">
        <v>35115</v>
      </c>
      <c r="C1545" s="114" t="s">
        <v>144</v>
      </c>
      <c r="D1545" s="29" t="s">
        <v>409</v>
      </c>
      <c r="E1545" s="25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  <c r="AK1545" s="24"/>
      <c r="AL1545" s="34"/>
      <c r="AM1545" s="34"/>
      <c r="AN1545" s="34"/>
      <c r="AO1545" s="34"/>
      <c r="AP1545" s="34"/>
      <c r="AQ1545" s="34"/>
      <c r="AR1545" s="24"/>
    </row>
    <row r="1546" spans="1:44" ht="9.75">
      <c r="A1546" s="25" t="s">
        <v>402</v>
      </c>
      <c r="B1546" s="62">
        <v>35115</v>
      </c>
      <c r="C1546" s="114" t="s">
        <v>144</v>
      </c>
      <c r="D1546" s="29" t="s">
        <v>407</v>
      </c>
      <c r="E1546" s="25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>
        <v>25</v>
      </c>
      <c r="U1546" s="24"/>
      <c r="V1546" s="24">
        <v>22</v>
      </c>
      <c r="W1546" s="24"/>
      <c r="X1546" s="24">
        <v>66</v>
      </c>
      <c r="Y1546" s="24"/>
      <c r="Z1546" s="24">
        <v>31</v>
      </c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>
        <v>10</v>
      </c>
      <c r="AK1546" s="24"/>
      <c r="AL1546" s="34"/>
      <c r="AM1546" s="34"/>
      <c r="AN1546" s="34"/>
      <c r="AO1546" s="34"/>
      <c r="AP1546" s="34"/>
      <c r="AQ1546" s="34"/>
      <c r="AR1546" s="24"/>
    </row>
    <row r="1547" spans="1:44" ht="9.75">
      <c r="A1547" s="25" t="s">
        <v>402</v>
      </c>
      <c r="B1547" s="62">
        <v>35115</v>
      </c>
      <c r="C1547" s="114" t="s">
        <v>144</v>
      </c>
      <c r="D1547" s="29" t="s">
        <v>370</v>
      </c>
      <c r="E1547" s="25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  <c r="AK1547" s="24"/>
      <c r="AL1547" s="34"/>
      <c r="AM1547" s="34"/>
      <c r="AN1547" s="34"/>
      <c r="AO1547" s="34"/>
      <c r="AP1547" s="34"/>
      <c r="AQ1547" s="34"/>
      <c r="AR1547" s="24"/>
    </row>
    <row r="1548" spans="1:44" ht="9.75">
      <c r="A1548" s="25" t="s">
        <v>402</v>
      </c>
      <c r="B1548" s="62">
        <v>35115</v>
      </c>
      <c r="C1548" s="114" t="s">
        <v>144</v>
      </c>
      <c r="D1548" s="29" t="s">
        <v>410</v>
      </c>
      <c r="E1548" s="25"/>
      <c r="F1548" s="24"/>
      <c r="G1548" s="24"/>
      <c r="H1548" s="24"/>
      <c r="I1548" s="24"/>
      <c r="J1548" s="24"/>
      <c r="K1548" s="24"/>
      <c r="L1548" s="24"/>
      <c r="M1548" s="24">
        <v>10</v>
      </c>
      <c r="N1548" s="24">
        <v>37</v>
      </c>
      <c r="O1548" s="24"/>
      <c r="P1548" s="24"/>
      <c r="Q1548" s="24"/>
      <c r="R1548" s="24"/>
      <c r="S1548" s="24"/>
      <c r="T1548" s="24">
        <v>82</v>
      </c>
      <c r="U1548" s="24"/>
      <c r="V1548" s="24">
        <v>2</v>
      </c>
      <c r="W1548" s="24"/>
      <c r="X1548" s="24"/>
      <c r="Y1548" s="24"/>
      <c r="Z1548" s="24"/>
      <c r="AA1548" s="24"/>
      <c r="AB1548" s="24"/>
      <c r="AC1548" s="24"/>
      <c r="AD1548" s="24">
        <v>24</v>
      </c>
      <c r="AE1548" s="24">
        <v>18</v>
      </c>
      <c r="AF1548" s="24">
        <v>2</v>
      </c>
      <c r="AG1548" s="24">
        <v>51</v>
      </c>
      <c r="AH1548" s="24">
        <v>27</v>
      </c>
      <c r="AI1548" s="24"/>
      <c r="AJ1548" s="24">
        <v>11</v>
      </c>
      <c r="AK1548" s="24"/>
      <c r="AL1548" s="34"/>
      <c r="AM1548" s="34"/>
      <c r="AN1548" s="34"/>
      <c r="AO1548" s="34"/>
      <c r="AP1548" s="34"/>
      <c r="AQ1548" s="34"/>
      <c r="AR1548" s="24"/>
    </row>
    <row r="1549" spans="1:44" ht="9.75">
      <c r="A1549" s="25" t="s">
        <v>402</v>
      </c>
      <c r="B1549" s="62">
        <v>35115</v>
      </c>
      <c r="C1549" s="114" t="s">
        <v>144</v>
      </c>
      <c r="D1549" s="29"/>
      <c r="E1549" s="24">
        <v>0</v>
      </c>
      <c r="F1549" s="24">
        <v>0</v>
      </c>
      <c r="G1549" s="24">
        <v>0</v>
      </c>
      <c r="H1549" s="24">
        <v>25</v>
      </c>
      <c r="I1549" s="24">
        <v>0</v>
      </c>
      <c r="J1549" s="24">
        <v>94</v>
      </c>
      <c r="K1549" s="24">
        <v>0</v>
      </c>
      <c r="L1549" s="24">
        <v>0</v>
      </c>
      <c r="M1549" s="24">
        <v>22</v>
      </c>
      <c r="N1549" s="24">
        <v>39</v>
      </c>
      <c r="O1549" s="24">
        <v>0</v>
      </c>
      <c r="P1549" s="24">
        <v>0</v>
      </c>
      <c r="Q1549" s="24">
        <v>2</v>
      </c>
      <c r="R1549" s="24">
        <v>0</v>
      </c>
      <c r="S1549" s="24">
        <v>0</v>
      </c>
      <c r="T1549" s="24">
        <v>162</v>
      </c>
      <c r="U1549" s="24">
        <v>0</v>
      </c>
      <c r="V1549" s="24">
        <v>54</v>
      </c>
      <c r="W1549" s="24">
        <v>98</v>
      </c>
      <c r="X1549" s="24">
        <v>79</v>
      </c>
      <c r="Y1549" s="24">
        <v>0</v>
      </c>
      <c r="Z1549" s="24">
        <v>94</v>
      </c>
      <c r="AA1549" s="24">
        <v>0</v>
      </c>
      <c r="AB1549" s="24">
        <v>35</v>
      </c>
      <c r="AC1549" s="24">
        <v>0</v>
      </c>
      <c r="AD1549" s="24">
        <v>41</v>
      </c>
      <c r="AE1549" s="24">
        <v>18</v>
      </c>
      <c r="AF1549" s="24">
        <v>3</v>
      </c>
      <c r="AG1549" s="24">
        <v>51</v>
      </c>
      <c r="AH1549" s="24">
        <v>45</v>
      </c>
      <c r="AI1549" s="24">
        <v>31</v>
      </c>
      <c r="AJ1549" s="24">
        <v>102</v>
      </c>
      <c r="AK1549" s="24">
        <v>0</v>
      </c>
      <c r="AL1549" s="34">
        <v>0</v>
      </c>
      <c r="AM1549" s="34">
        <v>0</v>
      </c>
      <c r="AN1549" s="34">
        <v>0</v>
      </c>
      <c r="AO1549" s="34"/>
      <c r="AP1549" s="34"/>
      <c r="AQ1549" s="34">
        <v>0</v>
      </c>
      <c r="AR1549" s="24">
        <v>0</v>
      </c>
    </row>
    <row r="1550" spans="1:44" ht="9.75">
      <c r="A1550" s="25" t="s">
        <v>402</v>
      </c>
      <c r="B1550" s="62">
        <v>35147</v>
      </c>
      <c r="C1550" s="114" t="s">
        <v>144</v>
      </c>
      <c r="D1550" s="29" t="s">
        <v>413</v>
      </c>
      <c r="E1550" s="25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  <c r="AK1550" s="24"/>
      <c r="AL1550" s="34"/>
      <c r="AM1550" s="34"/>
      <c r="AN1550" s="34"/>
      <c r="AO1550" s="34"/>
      <c r="AP1550" s="34"/>
      <c r="AQ1550" s="34"/>
      <c r="AR1550" s="24"/>
    </row>
    <row r="1551" spans="1:44" ht="9.75">
      <c r="A1551" s="25" t="s">
        <v>402</v>
      </c>
      <c r="B1551" s="62">
        <v>35147</v>
      </c>
      <c r="C1551" s="114" t="s">
        <v>144</v>
      </c>
      <c r="D1551" s="29" t="s">
        <v>411</v>
      </c>
      <c r="E1551" s="25"/>
      <c r="F1551" s="24"/>
      <c r="G1551" s="24"/>
      <c r="H1551" s="24">
        <v>9</v>
      </c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>
        <v>3</v>
      </c>
      <c r="U1551" s="24"/>
      <c r="V1551" s="24">
        <v>1</v>
      </c>
      <c r="W1551" s="24"/>
      <c r="X1551" s="24"/>
      <c r="Y1551" s="24"/>
      <c r="Z1551" s="24"/>
      <c r="AA1551" s="24"/>
      <c r="AB1551" s="24">
        <v>24</v>
      </c>
      <c r="AC1551" s="24">
        <v>3</v>
      </c>
      <c r="AD1551" s="24"/>
      <c r="AE1551" s="24"/>
      <c r="AF1551" s="24"/>
      <c r="AG1551" s="24"/>
      <c r="AH1551" s="24"/>
      <c r="AI1551" s="24">
        <v>5</v>
      </c>
      <c r="AJ1551" s="24">
        <v>18</v>
      </c>
      <c r="AK1551" s="24"/>
      <c r="AL1551" s="34"/>
      <c r="AM1551" s="34"/>
      <c r="AN1551" s="34"/>
      <c r="AO1551" s="34"/>
      <c r="AP1551" s="34"/>
      <c r="AQ1551" s="34"/>
      <c r="AR1551" s="24"/>
    </row>
    <row r="1552" spans="1:44" ht="9.75">
      <c r="A1552" s="25" t="s">
        <v>402</v>
      </c>
      <c r="B1552" s="62">
        <v>35147</v>
      </c>
      <c r="C1552" s="114" t="s">
        <v>144</v>
      </c>
      <c r="D1552" s="29" t="s">
        <v>405</v>
      </c>
      <c r="E1552" s="25"/>
      <c r="F1552" s="24"/>
      <c r="G1552" s="24"/>
      <c r="H1552" s="24">
        <v>4</v>
      </c>
      <c r="I1552" s="24"/>
      <c r="J1552" s="24">
        <v>131</v>
      </c>
      <c r="K1552" s="24"/>
      <c r="L1552" s="24"/>
      <c r="M1552" s="24">
        <v>20</v>
      </c>
      <c r="N1552" s="24"/>
      <c r="O1552" s="24"/>
      <c r="P1552" s="24"/>
      <c r="Q1552" s="24">
        <v>4</v>
      </c>
      <c r="R1552" s="24"/>
      <c r="S1552" s="24"/>
      <c r="T1552" s="24">
        <v>4</v>
      </c>
      <c r="U1552" s="24"/>
      <c r="V1552" s="24">
        <v>1</v>
      </c>
      <c r="W1552" s="24">
        <v>4</v>
      </c>
      <c r="X1552" s="24">
        <v>5</v>
      </c>
      <c r="Y1552" s="24"/>
      <c r="Z1552" s="24">
        <v>60</v>
      </c>
      <c r="AA1552" s="24"/>
      <c r="AB1552" s="24">
        <v>13</v>
      </c>
      <c r="AC1552" s="24"/>
      <c r="AD1552" s="24">
        <v>1</v>
      </c>
      <c r="AE1552" s="24"/>
      <c r="AF1552" s="24"/>
      <c r="AG1552" s="24"/>
      <c r="AH1552" s="24">
        <v>1</v>
      </c>
      <c r="AI1552" s="24"/>
      <c r="AJ1552" s="24">
        <v>25</v>
      </c>
      <c r="AK1552" s="24"/>
      <c r="AL1552" s="34"/>
      <c r="AM1552" s="34"/>
      <c r="AN1552" s="34"/>
      <c r="AO1552" s="34"/>
      <c r="AP1552" s="34"/>
      <c r="AQ1552" s="34"/>
      <c r="AR1552" s="24"/>
    </row>
    <row r="1553" spans="1:44" ht="9.75">
      <c r="A1553" s="25" t="s">
        <v>402</v>
      </c>
      <c r="B1553" s="62">
        <v>35147</v>
      </c>
      <c r="C1553" s="114" t="s">
        <v>144</v>
      </c>
      <c r="D1553" s="29" t="s">
        <v>414</v>
      </c>
      <c r="E1553" s="25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  <c r="AK1553" s="24"/>
      <c r="AL1553" s="34"/>
      <c r="AM1553" s="34"/>
      <c r="AN1553" s="34"/>
      <c r="AO1553" s="34"/>
      <c r="AP1553" s="34"/>
      <c r="AQ1553" s="34"/>
      <c r="AR1553" s="24"/>
    </row>
    <row r="1554" spans="1:44" ht="9.75">
      <c r="A1554" s="25" t="s">
        <v>402</v>
      </c>
      <c r="B1554" s="62">
        <v>35147</v>
      </c>
      <c r="C1554" s="114" t="s">
        <v>144</v>
      </c>
      <c r="D1554" s="29" t="s">
        <v>134</v>
      </c>
      <c r="E1554" s="25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>
        <v>16</v>
      </c>
      <c r="AE1554" s="24"/>
      <c r="AF1554" s="24">
        <v>1</v>
      </c>
      <c r="AG1554" s="24"/>
      <c r="AH1554" s="24">
        <v>26</v>
      </c>
      <c r="AI1554" s="24"/>
      <c r="AJ1554" s="24"/>
      <c r="AK1554" s="24"/>
      <c r="AL1554" s="34"/>
      <c r="AM1554" s="34"/>
      <c r="AN1554" s="34"/>
      <c r="AO1554" s="34"/>
      <c r="AP1554" s="34"/>
      <c r="AQ1554" s="34"/>
      <c r="AR1554" s="24"/>
    </row>
    <row r="1555" spans="1:44" ht="9.75">
      <c r="A1555" s="25" t="s">
        <v>402</v>
      </c>
      <c r="B1555" s="62">
        <v>35147</v>
      </c>
      <c r="C1555" s="114" t="s">
        <v>144</v>
      </c>
      <c r="D1555" s="29" t="s">
        <v>406</v>
      </c>
      <c r="E1555" s="25"/>
      <c r="F1555" s="24"/>
      <c r="G1555" s="24"/>
      <c r="H1555" s="24">
        <v>2</v>
      </c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>
        <v>3</v>
      </c>
      <c r="W1555" s="24"/>
      <c r="X1555" s="24"/>
      <c r="Y1555" s="24"/>
      <c r="Z1555" s="24"/>
      <c r="AA1555" s="24"/>
      <c r="AB1555" s="24"/>
      <c r="AC1555" s="24"/>
      <c r="AD1555" s="24">
        <v>12</v>
      </c>
      <c r="AE1555" s="24"/>
      <c r="AF1555" s="24"/>
      <c r="AG1555" s="24"/>
      <c r="AH1555" s="24"/>
      <c r="AI1555" s="24"/>
      <c r="AJ1555" s="24"/>
      <c r="AK1555" s="24"/>
      <c r="AL1555" s="34"/>
      <c r="AM1555" s="34"/>
      <c r="AN1555" s="34"/>
      <c r="AO1555" s="34"/>
      <c r="AP1555" s="34"/>
      <c r="AQ1555" s="34"/>
      <c r="AR1555" s="24"/>
    </row>
    <row r="1556" spans="1:44" ht="9.75">
      <c r="A1556" s="25" t="s">
        <v>402</v>
      </c>
      <c r="B1556" s="62">
        <v>35147</v>
      </c>
      <c r="C1556" s="114" t="s">
        <v>144</v>
      </c>
      <c r="D1556" s="29" t="s">
        <v>409</v>
      </c>
      <c r="E1556" s="25"/>
      <c r="F1556" s="24"/>
      <c r="G1556" s="24"/>
      <c r="H1556" s="24">
        <v>4</v>
      </c>
      <c r="I1556" s="24"/>
      <c r="J1556" s="24"/>
      <c r="K1556" s="24"/>
      <c r="L1556" s="24"/>
      <c r="M1556" s="24"/>
      <c r="N1556" s="24"/>
      <c r="O1556" s="24"/>
      <c r="P1556" s="24"/>
      <c r="Q1556" s="24">
        <v>8</v>
      </c>
      <c r="R1556" s="24"/>
      <c r="S1556" s="24"/>
      <c r="T1556" s="24">
        <v>5</v>
      </c>
      <c r="U1556" s="24"/>
      <c r="V1556" s="24">
        <v>30</v>
      </c>
      <c r="W1556" s="24">
        <v>1</v>
      </c>
      <c r="X1556" s="24"/>
      <c r="Y1556" s="24"/>
      <c r="Z1556" s="24"/>
      <c r="AA1556" s="24"/>
      <c r="AB1556" s="24">
        <v>1</v>
      </c>
      <c r="AC1556" s="24"/>
      <c r="AD1556" s="24"/>
      <c r="AE1556" s="24"/>
      <c r="AF1556" s="24"/>
      <c r="AG1556" s="24"/>
      <c r="AH1556" s="24"/>
      <c r="AI1556" s="24"/>
      <c r="AJ1556" s="24"/>
      <c r="AK1556" s="24"/>
      <c r="AL1556" s="34"/>
      <c r="AM1556" s="34"/>
      <c r="AN1556" s="34"/>
      <c r="AO1556" s="34"/>
      <c r="AP1556" s="34"/>
      <c r="AQ1556" s="34"/>
      <c r="AR1556" s="24"/>
    </row>
    <row r="1557" spans="1:44" ht="9.75">
      <c r="A1557" s="25" t="s">
        <v>402</v>
      </c>
      <c r="B1557" s="62">
        <v>35147</v>
      </c>
      <c r="C1557" s="114" t="s">
        <v>144</v>
      </c>
      <c r="D1557" s="29" t="s">
        <v>407</v>
      </c>
      <c r="E1557" s="25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>
        <v>2</v>
      </c>
      <c r="R1557" s="24"/>
      <c r="S1557" s="24"/>
      <c r="T1557" s="24">
        <v>5</v>
      </c>
      <c r="U1557" s="24"/>
      <c r="V1557" s="24">
        <v>16</v>
      </c>
      <c r="W1557" s="24"/>
      <c r="X1557" s="24">
        <v>55</v>
      </c>
      <c r="Y1557" s="24"/>
      <c r="Z1557" s="24">
        <v>30</v>
      </c>
      <c r="AA1557" s="24"/>
      <c r="AB1557" s="24">
        <v>16</v>
      </c>
      <c r="AC1557" s="24"/>
      <c r="AD1557" s="24"/>
      <c r="AE1557" s="24">
        <v>1</v>
      </c>
      <c r="AF1557" s="24"/>
      <c r="AG1557" s="24"/>
      <c r="AH1557" s="24">
        <v>1</v>
      </c>
      <c r="AI1557" s="24"/>
      <c r="AJ1557" s="24"/>
      <c r="AK1557" s="24"/>
      <c r="AL1557" s="34"/>
      <c r="AM1557" s="34"/>
      <c r="AN1557" s="34"/>
      <c r="AO1557" s="34"/>
      <c r="AP1557" s="34"/>
      <c r="AQ1557" s="34"/>
      <c r="AR1557" s="24"/>
    </row>
    <row r="1558" spans="1:44" ht="9.75">
      <c r="A1558" s="25" t="s">
        <v>402</v>
      </c>
      <c r="B1558" s="62">
        <v>35147</v>
      </c>
      <c r="C1558" s="114" t="s">
        <v>144</v>
      </c>
      <c r="D1558" s="29" t="s">
        <v>370</v>
      </c>
      <c r="E1558" s="25"/>
      <c r="F1558" s="24">
        <v>59</v>
      </c>
      <c r="G1558" s="24"/>
      <c r="H1558" s="24"/>
      <c r="I1558" s="24"/>
      <c r="J1558" s="24"/>
      <c r="K1558" s="24"/>
      <c r="L1558" s="24">
        <v>5</v>
      </c>
      <c r="M1558" s="24">
        <v>1</v>
      </c>
      <c r="N1558" s="24"/>
      <c r="O1558" s="24"/>
      <c r="P1558" s="24"/>
      <c r="Q1558" s="24">
        <v>2</v>
      </c>
      <c r="R1558" s="24"/>
      <c r="S1558" s="24"/>
      <c r="T1558" s="24"/>
      <c r="U1558" s="24"/>
      <c r="V1558" s="24"/>
      <c r="W1558" s="24">
        <v>47</v>
      </c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>
        <v>12</v>
      </c>
      <c r="AI1558" s="24"/>
      <c r="AJ1558" s="24"/>
      <c r="AK1558" s="24"/>
      <c r="AL1558" s="34"/>
      <c r="AM1558" s="34"/>
      <c r="AN1558" s="34"/>
      <c r="AO1558" s="34"/>
      <c r="AP1558" s="34"/>
      <c r="AQ1558" s="34"/>
      <c r="AR1558" s="24"/>
    </row>
    <row r="1559" spans="1:44" ht="9.75">
      <c r="A1559" s="25" t="s">
        <v>402</v>
      </c>
      <c r="B1559" s="62">
        <v>35147</v>
      </c>
      <c r="C1559" s="114" t="s">
        <v>144</v>
      </c>
      <c r="D1559" s="29" t="s">
        <v>410</v>
      </c>
      <c r="E1559" s="25"/>
      <c r="F1559" s="24"/>
      <c r="G1559" s="24"/>
      <c r="H1559" s="24"/>
      <c r="I1559" s="24"/>
      <c r="J1559" s="24"/>
      <c r="K1559" s="24"/>
      <c r="L1559" s="24">
        <v>23</v>
      </c>
      <c r="M1559" s="24"/>
      <c r="N1559" s="24">
        <v>39</v>
      </c>
      <c r="O1559" s="24"/>
      <c r="P1559" s="24"/>
      <c r="Q1559" s="24"/>
      <c r="R1559" s="24"/>
      <c r="S1559" s="24"/>
      <c r="T1559" s="24">
        <v>71</v>
      </c>
      <c r="U1559" s="24"/>
      <c r="V1559" s="24">
        <v>17</v>
      </c>
      <c r="W1559" s="24"/>
      <c r="X1559" s="24"/>
      <c r="Y1559" s="24"/>
      <c r="Z1559" s="24"/>
      <c r="AA1559" s="24"/>
      <c r="AB1559" s="24"/>
      <c r="AC1559" s="24"/>
      <c r="AD1559" s="24">
        <v>9</v>
      </c>
      <c r="AE1559" s="24">
        <v>22</v>
      </c>
      <c r="AF1559" s="24"/>
      <c r="AG1559" s="24">
        <v>45</v>
      </c>
      <c r="AH1559" s="24">
        <v>35</v>
      </c>
      <c r="AI1559" s="24"/>
      <c r="AJ1559" s="24"/>
      <c r="AK1559" s="24"/>
      <c r="AL1559" s="34"/>
      <c r="AM1559" s="34"/>
      <c r="AN1559" s="34"/>
      <c r="AO1559" s="34"/>
      <c r="AP1559" s="34"/>
      <c r="AQ1559" s="34"/>
      <c r="AR1559" s="24"/>
    </row>
    <row r="1560" spans="1:44" ht="9.75">
      <c r="A1560" s="25" t="s">
        <v>402</v>
      </c>
      <c r="B1560" s="62">
        <v>35147</v>
      </c>
      <c r="C1560" s="114" t="s">
        <v>144</v>
      </c>
      <c r="D1560" s="29"/>
      <c r="E1560" s="24">
        <v>0</v>
      </c>
      <c r="F1560" s="24">
        <v>59</v>
      </c>
      <c r="G1560" s="24">
        <v>0</v>
      </c>
      <c r="H1560" s="24">
        <v>19</v>
      </c>
      <c r="I1560" s="24">
        <v>0</v>
      </c>
      <c r="J1560" s="24">
        <v>131</v>
      </c>
      <c r="K1560" s="24">
        <v>0</v>
      </c>
      <c r="L1560" s="24">
        <v>28</v>
      </c>
      <c r="M1560" s="24">
        <v>21</v>
      </c>
      <c r="N1560" s="24">
        <v>39</v>
      </c>
      <c r="O1560" s="24">
        <v>0</v>
      </c>
      <c r="P1560" s="24">
        <v>0</v>
      </c>
      <c r="Q1560" s="24">
        <v>16</v>
      </c>
      <c r="R1560" s="24">
        <v>0</v>
      </c>
      <c r="S1560" s="24">
        <v>0</v>
      </c>
      <c r="T1560" s="24">
        <v>88</v>
      </c>
      <c r="U1560" s="24">
        <v>0</v>
      </c>
      <c r="V1560" s="24">
        <v>68</v>
      </c>
      <c r="W1560" s="24">
        <v>52</v>
      </c>
      <c r="X1560" s="24">
        <v>60</v>
      </c>
      <c r="Y1560" s="24">
        <v>0</v>
      </c>
      <c r="Z1560" s="24">
        <v>90</v>
      </c>
      <c r="AA1560" s="24">
        <v>0</v>
      </c>
      <c r="AB1560" s="24">
        <v>54</v>
      </c>
      <c r="AC1560" s="24">
        <v>3</v>
      </c>
      <c r="AD1560" s="24">
        <v>38</v>
      </c>
      <c r="AE1560" s="24">
        <v>23</v>
      </c>
      <c r="AF1560" s="24">
        <v>1</v>
      </c>
      <c r="AG1560" s="24">
        <v>45</v>
      </c>
      <c r="AH1560" s="24">
        <v>75</v>
      </c>
      <c r="AI1560" s="24">
        <v>5</v>
      </c>
      <c r="AJ1560" s="24">
        <v>43</v>
      </c>
      <c r="AK1560" s="24">
        <v>0</v>
      </c>
      <c r="AL1560" s="34">
        <v>0</v>
      </c>
      <c r="AM1560" s="34">
        <v>0</v>
      </c>
      <c r="AN1560" s="34">
        <v>0</v>
      </c>
      <c r="AO1560" s="34"/>
      <c r="AP1560" s="34"/>
      <c r="AQ1560" s="34">
        <v>0</v>
      </c>
      <c r="AR1560" s="24">
        <v>0</v>
      </c>
    </row>
    <row r="1561" spans="1:44" ht="9.75">
      <c r="A1561" s="25" t="s">
        <v>402</v>
      </c>
      <c r="B1561" s="62">
        <v>35178</v>
      </c>
      <c r="C1561" s="114" t="s">
        <v>144</v>
      </c>
      <c r="D1561" s="29" t="s">
        <v>413</v>
      </c>
      <c r="E1561" s="25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>
        <v>2</v>
      </c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  <c r="AK1561" s="24"/>
      <c r="AL1561" s="34"/>
      <c r="AM1561" s="34"/>
      <c r="AN1561" s="34"/>
      <c r="AO1561" s="34"/>
      <c r="AP1561" s="34"/>
      <c r="AQ1561" s="34"/>
      <c r="AR1561" s="24"/>
    </row>
    <row r="1562" spans="1:44" ht="9.75">
      <c r="A1562" s="25" t="s">
        <v>402</v>
      </c>
      <c r="B1562" s="62">
        <v>35178</v>
      </c>
      <c r="C1562" s="114" t="s">
        <v>144</v>
      </c>
      <c r="D1562" s="29" t="s">
        <v>411</v>
      </c>
      <c r="E1562" s="25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  <c r="AK1562" s="24"/>
      <c r="AL1562" s="34"/>
      <c r="AM1562" s="34"/>
      <c r="AN1562" s="34"/>
      <c r="AO1562" s="34"/>
      <c r="AP1562" s="34"/>
      <c r="AQ1562" s="34"/>
      <c r="AR1562" s="24"/>
    </row>
    <row r="1563" spans="1:44" ht="9.75">
      <c r="A1563" s="25" t="s">
        <v>402</v>
      </c>
      <c r="B1563" s="62">
        <v>35178</v>
      </c>
      <c r="C1563" s="114" t="s">
        <v>144</v>
      </c>
      <c r="D1563" s="29" t="s">
        <v>405</v>
      </c>
      <c r="E1563" s="25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  <c r="AK1563" s="24"/>
      <c r="AL1563" s="34"/>
      <c r="AM1563" s="34"/>
      <c r="AN1563" s="34"/>
      <c r="AO1563" s="34"/>
      <c r="AP1563" s="34"/>
      <c r="AQ1563" s="34"/>
      <c r="AR1563" s="24"/>
    </row>
    <row r="1564" spans="1:44" ht="9.75">
      <c r="A1564" s="25" t="s">
        <v>402</v>
      </c>
      <c r="B1564" s="62">
        <v>35178</v>
      </c>
      <c r="C1564" s="114" t="s">
        <v>144</v>
      </c>
      <c r="D1564" s="29" t="s">
        <v>414</v>
      </c>
      <c r="E1564" s="25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>
        <v>24</v>
      </c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34"/>
      <c r="AM1564" s="34"/>
      <c r="AN1564" s="34"/>
      <c r="AO1564" s="34"/>
      <c r="AP1564" s="34"/>
      <c r="AQ1564" s="34"/>
      <c r="AR1564" s="24"/>
    </row>
    <row r="1565" spans="1:44" ht="9.75">
      <c r="A1565" s="25" t="s">
        <v>402</v>
      </c>
      <c r="B1565" s="62">
        <v>35178</v>
      </c>
      <c r="C1565" s="114" t="s">
        <v>144</v>
      </c>
      <c r="D1565" s="29" t="s">
        <v>134</v>
      </c>
      <c r="E1565" s="25"/>
      <c r="F1565" s="24"/>
      <c r="G1565" s="24">
        <v>3</v>
      </c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>
        <v>6</v>
      </c>
      <c r="AI1565" s="24"/>
      <c r="AJ1565" s="24"/>
      <c r="AK1565" s="24"/>
      <c r="AL1565" s="34"/>
      <c r="AM1565" s="34"/>
      <c r="AN1565" s="34"/>
      <c r="AO1565" s="34"/>
      <c r="AP1565" s="34"/>
      <c r="AQ1565" s="34"/>
      <c r="AR1565" s="24"/>
    </row>
    <row r="1566" spans="1:44" ht="9.75">
      <c r="A1566" s="25" t="s">
        <v>402</v>
      </c>
      <c r="B1566" s="62">
        <v>35178</v>
      </c>
      <c r="C1566" s="114" t="s">
        <v>144</v>
      </c>
      <c r="D1566" s="29" t="s">
        <v>406</v>
      </c>
      <c r="E1566" s="25"/>
      <c r="F1566" s="24"/>
      <c r="G1566" s="24"/>
      <c r="H1566" s="24">
        <v>3</v>
      </c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>
        <v>1</v>
      </c>
      <c r="Y1566" s="24"/>
      <c r="Z1566" s="24"/>
      <c r="AA1566" s="24"/>
      <c r="AB1566" s="24">
        <v>11</v>
      </c>
      <c r="AC1566" s="24"/>
      <c r="AD1566" s="24"/>
      <c r="AE1566" s="24"/>
      <c r="AF1566" s="24"/>
      <c r="AG1566" s="24"/>
      <c r="AH1566" s="24"/>
      <c r="AI1566" s="24"/>
      <c r="AJ1566" s="24"/>
      <c r="AK1566" s="24"/>
      <c r="AL1566" s="34"/>
      <c r="AM1566" s="34"/>
      <c r="AN1566" s="34"/>
      <c r="AO1566" s="34"/>
      <c r="AP1566" s="34"/>
      <c r="AQ1566" s="34"/>
      <c r="AR1566" s="24"/>
    </row>
    <row r="1567" spans="1:44" ht="9.75">
      <c r="A1567" s="25" t="s">
        <v>402</v>
      </c>
      <c r="B1567" s="62">
        <v>35178</v>
      </c>
      <c r="C1567" s="114" t="s">
        <v>144</v>
      </c>
      <c r="D1567" s="29" t="s">
        <v>409</v>
      </c>
      <c r="E1567" s="25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>
        <v>2</v>
      </c>
      <c r="AI1567" s="24"/>
      <c r="AJ1567" s="24"/>
      <c r="AK1567" s="24"/>
      <c r="AL1567" s="34"/>
      <c r="AM1567" s="34"/>
      <c r="AN1567" s="34"/>
      <c r="AO1567" s="34"/>
      <c r="AP1567" s="34"/>
      <c r="AQ1567" s="34"/>
      <c r="AR1567" s="24"/>
    </row>
    <row r="1568" spans="1:44" ht="9.75">
      <c r="A1568" s="25" t="s">
        <v>402</v>
      </c>
      <c r="B1568" s="62">
        <v>35178</v>
      </c>
      <c r="C1568" s="114" t="s">
        <v>144</v>
      </c>
      <c r="D1568" s="29" t="s">
        <v>407</v>
      </c>
      <c r="E1568" s="25"/>
      <c r="F1568" s="24">
        <v>1</v>
      </c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>
        <v>68</v>
      </c>
      <c r="U1568" s="24"/>
      <c r="V1568" s="24"/>
      <c r="W1568" s="24">
        <v>21</v>
      </c>
      <c r="X1568" s="24">
        <v>2</v>
      </c>
      <c r="Y1568" s="24"/>
      <c r="Z1568" s="24">
        <v>2</v>
      </c>
      <c r="AA1568" s="24"/>
      <c r="AB1568" s="24"/>
      <c r="AC1568" s="24"/>
      <c r="AD1568" s="24"/>
      <c r="AE1568" s="24"/>
      <c r="AF1568" s="24"/>
      <c r="AG1568" s="24">
        <v>1</v>
      </c>
      <c r="AH1568" s="24">
        <v>9</v>
      </c>
      <c r="AI1568" s="24"/>
      <c r="AJ1568" s="24"/>
      <c r="AK1568" s="24"/>
      <c r="AL1568" s="34"/>
      <c r="AM1568" s="34"/>
      <c r="AN1568" s="34"/>
      <c r="AO1568" s="34"/>
      <c r="AP1568" s="34"/>
      <c r="AQ1568" s="34"/>
      <c r="AR1568" s="24"/>
    </row>
    <row r="1569" spans="1:44" ht="9.75">
      <c r="A1569" s="25" t="s">
        <v>402</v>
      </c>
      <c r="B1569" s="62">
        <v>35178</v>
      </c>
      <c r="C1569" s="114" t="s">
        <v>144</v>
      </c>
      <c r="D1569" s="29" t="s">
        <v>370</v>
      </c>
      <c r="E1569" s="25"/>
      <c r="F1569" s="24"/>
      <c r="G1569" s="24"/>
      <c r="H1569" s="24"/>
      <c r="I1569" s="24"/>
      <c r="J1569" s="24">
        <v>17</v>
      </c>
      <c r="K1569" s="24"/>
      <c r="L1569" s="24">
        <v>46</v>
      </c>
      <c r="M1569" s="24">
        <v>2</v>
      </c>
      <c r="N1569" s="24"/>
      <c r="O1569" s="24"/>
      <c r="P1569" s="24"/>
      <c r="Q1569" s="24"/>
      <c r="R1569" s="24"/>
      <c r="S1569" s="24"/>
      <c r="T1569" s="24">
        <v>23</v>
      </c>
      <c r="U1569" s="24"/>
      <c r="V1569" s="24"/>
      <c r="W1569" s="24"/>
      <c r="X1569" s="24"/>
      <c r="Y1569" s="24"/>
      <c r="Z1569" s="24">
        <v>66</v>
      </c>
      <c r="AA1569" s="24"/>
      <c r="AB1569" s="24"/>
      <c r="AC1569" s="24"/>
      <c r="AD1569" s="24"/>
      <c r="AE1569" s="24">
        <v>11</v>
      </c>
      <c r="AF1569" s="24"/>
      <c r="AG1569" s="24">
        <v>1</v>
      </c>
      <c r="AH1569" s="24">
        <v>9</v>
      </c>
      <c r="AI1569" s="24"/>
      <c r="AJ1569" s="24"/>
      <c r="AK1569" s="24"/>
      <c r="AL1569" s="34"/>
      <c r="AM1569" s="34"/>
      <c r="AN1569" s="34"/>
      <c r="AO1569" s="34"/>
      <c r="AP1569" s="34"/>
      <c r="AQ1569" s="34"/>
      <c r="AR1569" s="24"/>
    </row>
    <row r="1570" spans="1:44" ht="9.75">
      <c r="A1570" s="25" t="s">
        <v>402</v>
      </c>
      <c r="B1570" s="62">
        <v>35178</v>
      </c>
      <c r="C1570" s="114" t="s">
        <v>144</v>
      </c>
      <c r="D1570" s="29" t="s">
        <v>410</v>
      </c>
      <c r="E1570" s="25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  <c r="AK1570" s="24"/>
      <c r="AL1570" s="34"/>
      <c r="AM1570" s="34"/>
      <c r="AN1570" s="34"/>
      <c r="AO1570" s="34"/>
      <c r="AP1570" s="34"/>
      <c r="AQ1570" s="34"/>
      <c r="AR1570" s="24"/>
    </row>
    <row r="1571" spans="1:44" ht="9.75">
      <c r="A1571" s="25" t="s">
        <v>402</v>
      </c>
      <c r="B1571" s="62">
        <v>35178</v>
      </c>
      <c r="C1571" s="114" t="s">
        <v>144</v>
      </c>
      <c r="D1571" s="29"/>
      <c r="E1571" s="24">
        <v>0</v>
      </c>
      <c r="F1571" s="24">
        <v>1</v>
      </c>
      <c r="G1571" s="24">
        <v>3</v>
      </c>
      <c r="H1571" s="24">
        <v>3</v>
      </c>
      <c r="I1571" s="24">
        <v>0</v>
      </c>
      <c r="J1571" s="24">
        <v>17</v>
      </c>
      <c r="K1571" s="24">
        <v>0</v>
      </c>
      <c r="L1571" s="24">
        <v>46</v>
      </c>
      <c r="M1571" s="24">
        <v>2</v>
      </c>
      <c r="N1571" s="24">
        <v>0</v>
      </c>
      <c r="O1571" s="24">
        <v>0</v>
      </c>
      <c r="P1571" s="24">
        <v>0</v>
      </c>
      <c r="Q1571" s="24">
        <v>2</v>
      </c>
      <c r="R1571" s="24">
        <v>0</v>
      </c>
      <c r="S1571" s="24">
        <v>0</v>
      </c>
      <c r="T1571" s="24">
        <v>91</v>
      </c>
      <c r="U1571" s="24">
        <v>0</v>
      </c>
      <c r="V1571" s="24">
        <v>24</v>
      </c>
      <c r="W1571" s="24">
        <v>21</v>
      </c>
      <c r="X1571" s="24">
        <v>3</v>
      </c>
      <c r="Y1571" s="24">
        <v>0</v>
      </c>
      <c r="Z1571" s="24">
        <v>68</v>
      </c>
      <c r="AA1571" s="24">
        <v>0</v>
      </c>
      <c r="AB1571" s="24">
        <v>11</v>
      </c>
      <c r="AC1571" s="24">
        <v>0</v>
      </c>
      <c r="AD1571" s="24">
        <v>0</v>
      </c>
      <c r="AE1571" s="24">
        <v>11</v>
      </c>
      <c r="AF1571" s="24">
        <v>0</v>
      </c>
      <c r="AG1571" s="24">
        <v>2</v>
      </c>
      <c r="AH1571" s="24">
        <v>26</v>
      </c>
      <c r="AI1571" s="24">
        <v>0</v>
      </c>
      <c r="AJ1571" s="24">
        <v>0</v>
      </c>
      <c r="AK1571" s="24">
        <v>0</v>
      </c>
      <c r="AL1571" s="34">
        <v>0</v>
      </c>
      <c r="AM1571" s="34">
        <v>0</v>
      </c>
      <c r="AN1571" s="34">
        <v>0</v>
      </c>
      <c r="AO1571" s="34"/>
      <c r="AP1571" s="34"/>
      <c r="AQ1571" s="34">
        <v>0</v>
      </c>
      <c r="AR1571" s="24">
        <v>0</v>
      </c>
    </row>
    <row r="1572" spans="1:44" ht="9.75">
      <c r="A1572" s="25" t="s">
        <v>402</v>
      </c>
      <c r="B1572" s="62">
        <v>35202</v>
      </c>
      <c r="C1572" s="114" t="s">
        <v>144</v>
      </c>
      <c r="D1572" s="29" t="s">
        <v>413</v>
      </c>
      <c r="E1572" s="25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  <c r="AK1572" s="24"/>
      <c r="AL1572" s="34"/>
      <c r="AM1572" s="34"/>
      <c r="AN1572" s="34"/>
      <c r="AO1572" s="34"/>
      <c r="AP1572" s="34"/>
      <c r="AQ1572" s="34"/>
      <c r="AR1572" s="24"/>
    </row>
    <row r="1573" spans="1:44" ht="9.75">
      <c r="A1573" s="25" t="s">
        <v>402</v>
      </c>
      <c r="B1573" s="62">
        <v>35202</v>
      </c>
      <c r="C1573" s="114" t="s">
        <v>144</v>
      </c>
      <c r="D1573" s="29" t="s">
        <v>411</v>
      </c>
      <c r="E1573" s="25"/>
      <c r="F1573" s="24"/>
      <c r="G1573" s="24"/>
      <c r="H1573" s="24">
        <v>6</v>
      </c>
      <c r="I1573" s="24"/>
      <c r="J1573" s="24"/>
      <c r="K1573" s="24"/>
      <c r="L1573" s="24"/>
      <c r="M1573" s="24"/>
      <c r="N1573" s="24"/>
      <c r="O1573" s="24"/>
      <c r="P1573" s="24"/>
      <c r="Q1573" s="24">
        <v>2</v>
      </c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  <c r="AK1573" s="24"/>
      <c r="AL1573" s="34"/>
      <c r="AM1573" s="34"/>
      <c r="AN1573" s="34"/>
      <c r="AO1573" s="34"/>
      <c r="AP1573" s="34"/>
      <c r="AQ1573" s="34"/>
      <c r="AR1573" s="24"/>
    </row>
    <row r="1574" spans="1:44" ht="9.75">
      <c r="A1574" s="25" t="s">
        <v>402</v>
      </c>
      <c r="B1574" s="62">
        <v>35202</v>
      </c>
      <c r="C1574" s="114" t="s">
        <v>144</v>
      </c>
      <c r="D1574" s="29" t="s">
        <v>405</v>
      </c>
      <c r="E1574" s="25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>
        <v>4</v>
      </c>
      <c r="R1574" s="24"/>
      <c r="S1574" s="24"/>
      <c r="T1574" s="24">
        <v>2</v>
      </c>
      <c r="U1574" s="24"/>
      <c r="V1574" s="24"/>
      <c r="W1574" s="24"/>
      <c r="X1574" s="24"/>
      <c r="Y1574" s="24"/>
      <c r="Z1574" s="24">
        <v>9</v>
      </c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  <c r="AK1574" s="24"/>
      <c r="AL1574" s="34"/>
      <c r="AM1574" s="34"/>
      <c r="AN1574" s="34"/>
      <c r="AO1574" s="34"/>
      <c r="AP1574" s="34"/>
      <c r="AQ1574" s="34"/>
      <c r="AR1574" s="24"/>
    </row>
    <row r="1575" spans="1:44" ht="9.75">
      <c r="A1575" s="25" t="s">
        <v>402</v>
      </c>
      <c r="B1575" s="62">
        <v>35202</v>
      </c>
      <c r="C1575" s="114" t="s">
        <v>144</v>
      </c>
      <c r="D1575" s="29" t="s">
        <v>414</v>
      </c>
      <c r="E1575" s="25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  <c r="AK1575" s="24"/>
      <c r="AL1575" s="34"/>
      <c r="AM1575" s="34"/>
      <c r="AN1575" s="34"/>
      <c r="AO1575" s="34"/>
      <c r="AP1575" s="34"/>
      <c r="AQ1575" s="34"/>
      <c r="AR1575" s="24"/>
    </row>
    <row r="1576" spans="1:44" ht="9.75">
      <c r="A1576" s="25" t="s">
        <v>402</v>
      </c>
      <c r="B1576" s="62">
        <v>35202</v>
      </c>
      <c r="C1576" s="114" t="s">
        <v>144</v>
      </c>
      <c r="D1576" s="29" t="s">
        <v>134</v>
      </c>
      <c r="E1576" s="25"/>
      <c r="F1576" s="24">
        <v>2</v>
      </c>
      <c r="G1576" s="24">
        <v>2</v>
      </c>
      <c r="H1576" s="24"/>
      <c r="I1576" s="24"/>
      <c r="J1576" s="24"/>
      <c r="K1576" s="24"/>
      <c r="L1576" s="24">
        <v>2</v>
      </c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>
        <v>3</v>
      </c>
      <c r="AG1576" s="24"/>
      <c r="AH1576" s="24">
        <v>2</v>
      </c>
      <c r="AI1576" s="24"/>
      <c r="AJ1576" s="24"/>
      <c r="AK1576" s="24"/>
      <c r="AL1576" s="34"/>
      <c r="AM1576" s="34"/>
      <c r="AN1576" s="34"/>
      <c r="AO1576" s="34"/>
      <c r="AP1576" s="34"/>
      <c r="AQ1576" s="34"/>
      <c r="AR1576" s="24"/>
    </row>
    <row r="1577" spans="1:44" ht="9.75">
      <c r="A1577" s="25" t="s">
        <v>402</v>
      </c>
      <c r="B1577" s="62">
        <v>35202</v>
      </c>
      <c r="C1577" s="114" t="s">
        <v>144</v>
      </c>
      <c r="D1577" s="29" t="s">
        <v>406</v>
      </c>
      <c r="E1577" s="25"/>
      <c r="F1577" s="24">
        <v>11</v>
      </c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>
        <v>12</v>
      </c>
      <c r="U1577" s="24"/>
      <c r="V1577" s="24"/>
      <c r="W1577" s="24"/>
      <c r="X1577" s="24">
        <v>1</v>
      </c>
      <c r="Y1577" s="24"/>
      <c r="Z1577" s="24"/>
      <c r="AA1577" s="24"/>
      <c r="AB1577" s="24"/>
      <c r="AC1577" s="24"/>
      <c r="AD1577" s="24"/>
      <c r="AE1577" s="24"/>
      <c r="AF1577" s="24"/>
      <c r="AG1577" s="24">
        <v>1</v>
      </c>
      <c r="AH1577" s="24"/>
      <c r="AI1577" s="24"/>
      <c r="AJ1577" s="24">
        <v>3</v>
      </c>
      <c r="AK1577" s="24"/>
      <c r="AL1577" s="34"/>
      <c r="AM1577" s="34"/>
      <c r="AN1577" s="34"/>
      <c r="AO1577" s="34"/>
      <c r="AP1577" s="34"/>
      <c r="AQ1577" s="34"/>
      <c r="AR1577" s="24"/>
    </row>
    <row r="1578" spans="1:44" ht="9.75">
      <c r="A1578" s="25" t="s">
        <v>402</v>
      </c>
      <c r="B1578" s="62">
        <v>35202</v>
      </c>
      <c r="C1578" s="114" t="s">
        <v>144</v>
      </c>
      <c r="D1578" s="29" t="s">
        <v>409</v>
      </c>
      <c r="E1578" s="25"/>
      <c r="F1578" s="24"/>
      <c r="G1578" s="24"/>
      <c r="H1578" s="24">
        <v>4</v>
      </c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>
        <v>3</v>
      </c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  <c r="AK1578" s="24"/>
      <c r="AL1578" s="34"/>
      <c r="AM1578" s="34"/>
      <c r="AN1578" s="34"/>
      <c r="AO1578" s="34"/>
      <c r="AP1578" s="34"/>
      <c r="AQ1578" s="34"/>
      <c r="AR1578" s="24"/>
    </row>
    <row r="1579" spans="1:44" ht="9.75">
      <c r="A1579" s="25" t="s">
        <v>402</v>
      </c>
      <c r="B1579" s="62">
        <v>35202</v>
      </c>
      <c r="C1579" s="114" t="s">
        <v>144</v>
      </c>
      <c r="D1579" s="29" t="s">
        <v>407</v>
      </c>
      <c r="E1579" s="25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  <c r="AK1579" s="24"/>
      <c r="AL1579" s="34"/>
      <c r="AM1579" s="34"/>
      <c r="AN1579" s="34"/>
      <c r="AO1579" s="34"/>
      <c r="AP1579" s="34"/>
      <c r="AQ1579" s="34"/>
      <c r="AR1579" s="24"/>
    </row>
    <row r="1580" spans="1:44" ht="9.75">
      <c r="A1580" s="25" t="s">
        <v>402</v>
      </c>
      <c r="B1580" s="62">
        <v>35202</v>
      </c>
      <c r="C1580" s="114" t="s">
        <v>144</v>
      </c>
      <c r="D1580" s="29" t="s">
        <v>370</v>
      </c>
      <c r="E1580" s="25"/>
      <c r="F1580" s="24">
        <v>1</v>
      </c>
      <c r="G1580" s="24"/>
      <c r="H1580" s="24"/>
      <c r="I1580" s="24"/>
      <c r="J1580" s="24"/>
      <c r="K1580" s="24"/>
      <c r="L1580" s="24">
        <v>48</v>
      </c>
      <c r="M1580" s="24"/>
      <c r="N1580" s="24"/>
      <c r="O1580" s="24"/>
      <c r="P1580" s="24"/>
      <c r="Q1580" s="24"/>
      <c r="R1580" s="24"/>
      <c r="S1580" s="24"/>
      <c r="T1580" s="24">
        <v>17</v>
      </c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>
        <v>1</v>
      </c>
      <c r="AG1580" s="24"/>
      <c r="AH1580" s="24"/>
      <c r="AI1580" s="24"/>
      <c r="AJ1580" s="24"/>
      <c r="AK1580" s="24"/>
      <c r="AL1580" s="34"/>
      <c r="AM1580" s="34"/>
      <c r="AN1580" s="34"/>
      <c r="AO1580" s="34"/>
      <c r="AP1580" s="34"/>
      <c r="AQ1580" s="34"/>
      <c r="AR1580" s="24"/>
    </row>
    <row r="1581" spans="1:44" ht="9.75">
      <c r="A1581" s="25" t="s">
        <v>402</v>
      </c>
      <c r="B1581" s="62">
        <v>35202</v>
      </c>
      <c r="C1581" s="114" t="s">
        <v>144</v>
      </c>
      <c r="D1581" s="29" t="s">
        <v>410</v>
      </c>
      <c r="E1581" s="25"/>
      <c r="F1581" s="24">
        <v>2</v>
      </c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>
        <v>4</v>
      </c>
      <c r="AE1581" s="24"/>
      <c r="AF1581" s="24"/>
      <c r="AG1581" s="24"/>
      <c r="AH1581" s="24"/>
      <c r="AI1581" s="24"/>
      <c r="AJ1581" s="24"/>
      <c r="AK1581" s="24"/>
      <c r="AL1581" s="34"/>
      <c r="AM1581" s="34"/>
      <c r="AN1581" s="34"/>
      <c r="AO1581" s="34"/>
      <c r="AP1581" s="34"/>
      <c r="AQ1581" s="34"/>
      <c r="AR1581" s="24"/>
    </row>
    <row r="1582" spans="1:44" ht="9.75">
      <c r="A1582" s="25" t="s">
        <v>402</v>
      </c>
      <c r="B1582" s="62">
        <v>35202</v>
      </c>
      <c r="C1582" s="114" t="s">
        <v>144</v>
      </c>
      <c r="D1582" s="29"/>
      <c r="E1582" s="24">
        <v>0</v>
      </c>
      <c r="F1582" s="24">
        <v>16</v>
      </c>
      <c r="G1582" s="24">
        <v>2</v>
      </c>
      <c r="H1582" s="24">
        <v>10</v>
      </c>
      <c r="I1582" s="24">
        <v>0</v>
      </c>
      <c r="J1582" s="24">
        <v>0</v>
      </c>
      <c r="K1582" s="24">
        <v>0</v>
      </c>
      <c r="L1582" s="24">
        <v>50</v>
      </c>
      <c r="M1582" s="24">
        <v>0</v>
      </c>
      <c r="N1582" s="24">
        <v>0</v>
      </c>
      <c r="O1582" s="24">
        <v>0</v>
      </c>
      <c r="P1582" s="24">
        <v>0</v>
      </c>
      <c r="Q1582" s="24">
        <v>6</v>
      </c>
      <c r="R1582" s="24">
        <v>0</v>
      </c>
      <c r="S1582" s="24">
        <v>0</v>
      </c>
      <c r="T1582" s="24">
        <v>31</v>
      </c>
      <c r="U1582" s="24">
        <v>0</v>
      </c>
      <c r="V1582" s="24">
        <v>0</v>
      </c>
      <c r="W1582" s="24">
        <v>3</v>
      </c>
      <c r="X1582" s="24">
        <v>1</v>
      </c>
      <c r="Y1582" s="24">
        <v>0</v>
      </c>
      <c r="Z1582" s="24">
        <v>9</v>
      </c>
      <c r="AA1582" s="24">
        <v>0</v>
      </c>
      <c r="AB1582" s="24">
        <v>0</v>
      </c>
      <c r="AC1582" s="24">
        <v>0</v>
      </c>
      <c r="AD1582" s="24">
        <v>4</v>
      </c>
      <c r="AE1582" s="24">
        <v>0</v>
      </c>
      <c r="AF1582" s="24">
        <v>4</v>
      </c>
      <c r="AG1582" s="24">
        <v>1</v>
      </c>
      <c r="AH1582" s="24">
        <v>2</v>
      </c>
      <c r="AI1582" s="24">
        <v>0</v>
      </c>
      <c r="AJ1582" s="24">
        <v>3</v>
      </c>
      <c r="AK1582" s="24">
        <v>0</v>
      </c>
      <c r="AL1582" s="34">
        <v>0</v>
      </c>
      <c r="AM1582" s="34">
        <v>0</v>
      </c>
      <c r="AN1582" s="34">
        <v>0</v>
      </c>
      <c r="AO1582" s="34"/>
      <c r="AP1582" s="34"/>
      <c r="AQ1582" s="34">
        <v>0</v>
      </c>
      <c r="AR1582" s="24">
        <v>0</v>
      </c>
    </row>
    <row r="1583" spans="1:44" ht="9.75">
      <c r="A1583" s="25" t="s">
        <v>402</v>
      </c>
      <c r="B1583" s="62">
        <v>35241</v>
      </c>
      <c r="C1583" s="114" t="s">
        <v>144</v>
      </c>
      <c r="D1583" s="29" t="s">
        <v>413</v>
      </c>
      <c r="E1583" s="25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  <c r="AK1583" s="24"/>
      <c r="AL1583" s="34"/>
      <c r="AM1583" s="34"/>
      <c r="AN1583" s="34"/>
      <c r="AO1583" s="34"/>
      <c r="AP1583" s="34"/>
      <c r="AQ1583" s="34"/>
      <c r="AR1583" s="24"/>
    </row>
    <row r="1584" spans="1:44" ht="9.75">
      <c r="A1584" s="25" t="s">
        <v>402</v>
      </c>
      <c r="B1584" s="62">
        <v>35241</v>
      </c>
      <c r="C1584" s="114" t="s">
        <v>144</v>
      </c>
      <c r="D1584" s="29" t="s">
        <v>411</v>
      </c>
      <c r="E1584" s="25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>
        <v>4</v>
      </c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  <c r="AK1584" s="24"/>
      <c r="AL1584" s="34"/>
      <c r="AM1584" s="34"/>
      <c r="AN1584" s="34"/>
      <c r="AO1584" s="34"/>
      <c r="AP1584" s="34"/>
      <c r="AQ1584" s="34"/>
      <c r="AR1584" s="24"/>
    </row>
    <row r="1585" spans="1:44" ht="9.75">
      <c r="A1585" s="25" t="s">
        <v>402</v>
      </c>
      <c r="B1585" s="62">
        <v>35241</v>
      </c>
      <c r="C1585" s="114" t="s">
        <v>144</v>
      </c>
      <c r="D1585" s="29" t="s">
        <v>405</v>
      </c>
      <c r="E1585" s="25"/>
      <c r="F1585" s="24"/>
      <c r="G1585" s="24"/>
      <c r="H1585" s="24">
        <v>8</v>
      </c>
      <c r="I1585" s="24"/>
      <c r="J1585" s="24"/>
      <c r="K1585" s="24"/>
      <c r="L1585" s="24"/>
      <c r="M1585" s="24"/>
      <c r="N1585" s="24"/>
      <c r="O1585" s="24"/>
      <c r="P1585" s="24"/>
      <c r="Q1585" s="24">
        <v>4</v>
      </c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>
        <v>2</v>
      </c>
      <c r="AC1585" s="24"/>
      <c r="AD1585" s="24"/>
      <c r="AE1585" s="24"/>
      <c r="AF1585" s="24"/>
      <c r="AG1585" s="24"/>
      <c r="AH1585" s="24"/>
      <c r="AI1585" s="24"/>
      <c r="AJ1585" s="24"/>
      <c r="AK1585" s="24"/>
      <c r="AL1585" s="34"/>
      <c r="AM1585" s="34"/>
      <c r="AN1585" s="34"/>
      <c r="AO1585" s="34"/>
      <c r="AP1585" s="34"/>
      <c r="AQ1585" s="34"/>
      <c r="AR1585" s="24"/>
    </row>
    <row r="1586" spans="1:44" ht="9.75">
      <c r="A1586" s="25" t="s">
        <v>402</v>
      </c>
      <c r="B1586" s="62">
        <v>35241</v>
      </c>
      <c r="C1586" s="114" t="s">
        <v>144</v>
      </c>
      <c r="D1586" s="29" t="s">
        <v>414</v>
      </c>
      <c r="E1586" s="25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  <c r="AK1586" s="24"/>
      <c r="AL1586" s="34"/>
      <c r="AM1586" s="34"/>
      <c r="AN1586" s="34"/>
      <c r="AO1586" s="34"/>
      <c r="AP1586" s="34"/>
      <c r="AQ1586" s="34"/>
      <c r="AR1586" s="24"/>
    </row>
    <row r="1587" spans="1:44" ht="9.75">
      <c r="A1587" s="25" t="s">
        <v>402</v>
      </c>
      <c r="B1587" s="62">
        <v>35241</v>
      </c>
      <c r="C1587" s="114" t="s">
        <v>144</v>
      </c>
      <c r="D1587" s="29" t="s">
        <v>134</v>
      </c>
      <c r="E1587" s="25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>
        <v>5</v>
      </c>
      <c r="AE1587" s="24"/>
      <c r="AF1587" s="24">
        <v>2</v>
      </c>
      <c r="AG1587" s="24"/>
      <c r="AH1587" s="24">
        <v>9</v>
      </c>
      <c r="AI1587" s="24"/>
      <c r="AJ1587" s="24"/>
      <c r="AK1587" s="24"/>
      <c r="AL1587" s="34"/>
      <c r="AM1587" s="34"/>
      <c r="AN1587" s="34"/>
      <c r="AO1587" s="34"/>
      <c r="AP1587" s="34"/>
      <c r="AQ1587" s="34"/>
      <c r="AR1587" s="24"/>
    </row>
    <row r="1588" spans="1:44" ht="9.75">
      <c r="A1588" s="25" t="s">
        <v>402</v>
      </c>
      <c r="B1588" s="62">
        <v>35241</v>
      </c>
      <c r="C1588" s="114" t="s">
        <v>144</v>
      </c>
      <c r="D1588" s="29" t="s">
        <v>406</v>
      </c>
      <c r="E1588" s="25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>
        <v>2</v>
      </c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  <c r="AK1588" s="24"/>
      <c r="AL1588" s="34"/>
      <c r="AM1588" s="34"/>
      <c r="AN1588" s="34"/>
      <c r="AO1588" s="34"/>
      <c r="AP1588" s="34"/>
      <c r="AQ1588" s="34"/>
      <c r="AR1588" s="24"/>
    </row>
    <row r="1589" spans="1:44" ht="9.75">
      <c r="A1589" s="25" t="s">
        <v>402</v>
      </c>
      <c r="B1589" s="62">
        <v>35241</v>
      </c>
      <c r="C1589" s="114" t="s">
        <v>144</v>
      </c>
      <c r="D1589" s="29" t="s">
        <v>409</v>
      </c>
      <c r="E1589" s="25"/>
      <c r="F1589" s="24">
        <v>2</v>
      </c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>
        <v>2</v>
      </c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34"/>
      <c r="AM1589" s="34"/>
      <c r="AN1589" s="34"/>
      <c r="AO1589" s="34"/>
      <c r="AP1589" s="34"/>
      <c r="AQ1589" s="34"/>
      <c r="AR1589" s="24"/>
    </row>
    <row r="1590" spans="1:44" ht="9.75">
      <c r="A1590" s="25" t="s">
        <v>402</v>
      </c>
      <c r="B1590" s="62">
        <v>35241</v>
      </c>
      <c r="C1590" s="114" t="s">
        <v>144</v>
      </c>
      <c r="D1590" s="29" t="s">
        <v>407</v>
      </c>
      <c r="E1590" s="25"/>
      <c r="F1590" s="24">
        <v>1</v>
      </c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>
        <v>2</v>
      </c>
      <c r="R1590" s="24"/>
      <c r="S1590" s="24"/>
      <c r="T1590" s="24">
        <v>15</v>
      </c>
      <c r="U1590" s="24"/>
      <c r="V1590" s="24">
        <v>28</v>
      </c>
      <c r="W1590" s="24">
        <v>6</v>
      </c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  <c r="AK1590" s="24"/>
      <c r="AL1590" s="34"/>
      <c r="AM1590" s="34"/>
      <c r="AN1590" s="34"/>
      <c r="AO1590" s="34"/>
      <c r="AP1590" s="34"/>
      <c r="AQ1590" s="34"/>
      <c r="AR1590" s="24"/>
    </row>
    <row r="1591" spans="1:44" ht="9.75">
      <c r="A1591" s="25" t="s">
        <v>402</v>
      </c>
      <c r="B1591" s="62">
        <v>35241</v>
      </c>
      <c r="C1591" s="114" t="s">
        <v>144</v>
      </c>
      <c r="D1591" s="29" t="s">
        <v>370</v>
      </c>
      <c r="E1591" s="25"/>
      <c r="F1591" s="24"/>
      <c r="G1591" s="24"/>
      <c r="H1591" s="24"/>
      <c r="I1591" s="24"/>
      <c r="J1591" s="24"/>
      <c r="K1591" s="24"/>
      <c r="L1591" s="24">
        <v>60</v>
      </c>
      <c r="M1591" s="24"/>
      <c r="N1591" s="24"/>
      <c r="O1591" s="24"/>
      <c r="P1591" s="24"/>
      <c r="Q1591" s="24">
        <v>2</v>
      </c>
      <c r="R1591" s="24"/>
      <c r="S1591" s="24"/>
      <c r="T1591" s="24">
        <v>9</v>
      </c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>
        <v>9</v>
      </c>
      <c r="AI1591" s="24"/>
      <c r="AJ1591" s="24"/>
      <c r="AK1591" s="24"/>
      <c r="AL1591" s="34"/>
      <c r="AM1591" s="34"/>
      <c r="AN1591" s="34"/>
      <c r="AO1591" s="34"/>
      <c r="AP1591" s="34"/>
      <c r="AQ1591" s="34"/>
      <c r="AR1591" s="24"/>
    </row>
    <row r="1592" spans="1:44" ht="9.75">
      <c r="A1592" s="25" t="s">
        <v>402</v>
      </c>
      <c r="B1592" s="62">
        <v>35241</v>
      </c>
      <c r="C1592" s="114" t="s">
        <v>144</v>
      </c>
      <c r="D1592" s="29" t="s">
        <v>410</v>
      </c>
      <c r="E1592" s="25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  <c r="AK1592" s="24"/>
      <c r="AL1592" s="34"/>
      <c r="AM1592" s="34"/>
      <c r="AN1592" s="34"/>
      <c r="AO1592" s="34"/>
      <c r="AP1592" s="34"/>
      <c r="AQ1592" s="34"/>
      <c r="AR1592" s="24"/>
    </row>
    <row r="1593" spans="1:44" ht="9.75">
      <c r="A1593" s="25" t="s">
        <v>402</v>
      </c>
      <c r="B1593" s="62">
        <v>35241</v>
      </c>
      <c r="C1593" s="114" t="s">
        <v>144</v>
      </c>
      <c r="D1593" s="29"/>
      <c r="E1593" s="24">
        <v>0</v>
      </c>
      <c r="F1593" s="24">
        <v>3</v>
      </c>
      <c r="G1593" s="24">
        <v>0</v>
      </c>
      <c r="H1593" s="24">
        <v>8</v>
      </c>
      <c r="I1593" s="24">
        <v>0</v>
      </c>
      <c r="J1593" s="24">
        <v>0</v>
      </c>
      <c r="K1593" s="24">
        <v>0</v>
      </c>
      <c r="L1593" s="24">
        <v>60</v>
      </c>
      <c r="M1593" s="24">
        <v>0</v>
      </c>
      <c r="N1593" s="24">
        <v>0</v>
      </c>
      <c r="O1593" s="24">
        <v>0</v>
      </c>
      <c r="P1593" s="24">
        <v>0</v>
      </c>
      <c r="Q1593" s="24">
        <v>16</v>
      </c>
      <c r="R1593" s="24">
        <v>0</v>
      </c>
      <c r="S1593" s="24">
        <v>0</v>
      </c>
      <c r="T1593" s="24">
        <v>24</v>
      </c>
      <c r="U1593" s="24">
        <v>0</v>
      </c>
      <c r="V1593" s="24">
        <v>28</v>
      </c>
      <c r="W1593" s="24">
        <v>6</v>
      </c>
      <c r="X1593" s="24">
        <v>0</v>
      </c>
      <c r="Y1593" s="24">
        <v>0</v>
      </c>
      <c r="Z1593" s="24">
        <v>0</v>
      </c>
      <c r="AA1593" s="24">
        <v>0</v>
      </c>
      <c r="AB1593" s="24">
        <v>2</v>
      </c>
      <c r="AC1593" s="24">
        <v>0</v>
      </c>
      <c r="AD1593" s="24">
        <v>5</v>
      </c>
      <c r="AE1593" s="24">
        <v>0</v>
      </c>
      <c r="AF1593" s="24">
        <v>2</v>
      </c>
      <c r="AG1593" s="24">
        <v>0</v>
      </c>
      <c r="AH1593" s="24">
        <v>18</v>
      </c>
      <c r="AI1593" s="24">
        <v>0</v>
      </c>
      <c r="AJ1593" s="24">
        <v>0</v>
      </c>
      <c r="AK1593" s="24">
        <v>0</v>
      </c>
      <c r="AL1593" s="34">
        <v>0</v>
      </c>
      <c r="AM1593" s="34">
        <v>0</v>
      </c>
      <c r="AN1593" s="34">
        <v>0</v>
      </c>
      <c r="AO1593" s="34"/>
      <c r="AP1593" s="34"/>
      <c r="AQ1593" s="34">
        <v>0</v>
      </c>
      <c r="AR1593" s="24">
        <v>0</v>
      </c>
    </row>
    <row r="1594" spans="1:44" ht="9.75">
      <c r="A1594" s="25" t="s">
        <v>402</v>
      </c>
      <c r="B1594" s="62">
        <v>35292</v>
      </c>
      <c r="C1594" s="114" t="s">
        <v>144</v>
      </c>
      <c r="D1594" s="29" t="s">
        <v>413</v>
      </c>
      <c r="E1594" s="25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  <c r="AK1594" s="24"/>
      <c r="AL1594" s="34"/>
      <c r="AM1594" s="34"/>
      <c r="AN1594" s="34"/>
      <c r="AO1594" s="34"/>
      <c r="AP1594" s="34"/>
      <c r="AQ1594" s="34"/>
      <c r="AR1594" s="24"/>
    </row>
    <row r="1595" spans="1:44" ht="9.75">
      <c r="A1595" s="25" t="s">
        <v>402</v>
      </c>
      <c r="B1595" s="62">
        <v>35292</v>
      </c>
      <c r="C1595" s="114" t="s">
        <v>144</v>
      </c>
      <c r="D1595" s="29" t="s">
        <v>411</v>
      </c>
      <c r="E1595" s="25"/>
      <c r="F1595" s="24"/>
      <c r="G1595" s="24"/>
      <c r="H1595" s="24">
        <v>28</v>
      </c>
      <c r="I1595" s="24"/>
      <c r="J1595" s="24"/>
      <c r="K1595" s="24"/>
      <c r="L1595" s="24"/>
      <c r="M1595" s="24"/>
      <c r="N1595" s="24"/>
      <c r="O1595" s="24"/>
      <c r="P1595" s="24"/>
      <c r="Q1595" s="24">
        <v>2</v>
      </c>
      <c r="R1595" s="24"/>
      <c r="S1595" s="24"/>
      <c r="T1595" s="24"/>
      <c r="U1595" s="24"/>
      <c r="V1595" s="24"/>
      <c r="W1595" s="24">
        <v>5</v>
      </c>
      <c r="X1595" s="24"/>
      <c r="Y1595" s="24"/>
      <c r="Z1595" s="24"/>
      <c r="AA1595" s="24"/>
      <c r="AB1595" s="24">
        <v>2</v>
      </c>
      <c r="AC1595" s="24"/>
      <c r="AD1595" s="24"/>
      <c r="AE1595" s="24"/>
      <c r="AF1595" s="24"/>
      <c r="AG1595" s="24"/>
      <c r="AH1595" s="24"/>
      <c r="AI1595" s="24"/>
      <c r="AJ1595" s="24">
        <v>1</v>
      </c>
      <c r="AK1595" s="24"/>
      <c r="AL1595" s="34"/>
      <c r="AM1595" s="34"/>
      <c r="AN1595" s="34"/>
      <c r="AO1595" s="34"/>
      <c r="AP1595" s="34"/>
      <c r="AQ1595" s="34"/>
      <c r="AR1595" s="24"/>
    </row>
    <row r="1596" spans="1:44" ht="9.75">
      <c r="A1596" s="25" t="s">
        <v>402</v>
      </c>
      <c r="B1596" s="62">
        <v>35292</v>
      </c>
      <c r="C1596" s="114" t="s">
        <v>144</v>
      </c>
      <c r="D1596" s="29" t="s">
        <v>405</v>
      </c>
      <c r="E1596" s="25"/>
      <c r="F1596" s="24"/>
      <c r="G1596" s="24"/>
      <c r="H1596" s="24">
        <v>2</v>
      </c>
      <c r="I1596" s="24"/>
      <c r="J1596" s="24"/>
      <c r="K1596" s="24"/>
      <c r="L1596" s="24"/>
      <c r="M1596" s="24"/>
      <c r="N1596" s="24"/>
      <c r="O1596" s="24">
        <v>2</v>
      </c>
      <c r="P1596" s="24"/>
      <c r="Q1596" s="24">
        <v>2</v>
      </c>
      <c r="R1596" s="24"/>
      <c r="S1596" s="24"/>
      <c r="T1596" s="24"/>
      <c r="U1596" s="24"/>
      <c r="V1596" s="24"/>
      <c r="W1596" s="24">
        <v>11</v>
      </c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  <c r="AK1596" s="24"/>
      <c r="AL1596" s="34"/>
      <c r="AM1596" s="34"/>
      <c r="AN1596" s="34"/>
      <c r="AO1596" s="34"/>
      <c r="AP1596" s="34"/>
      <c r="AQ1596" s="34"/>
      <c r="AR1596" s="24"/>
    </row>
    <row r="1597" spans="1:44" ht="9.75">
      <c r="A1597" s="25" t="s">
        <v>402</v>
      </c>
      <c r="B1597" s="62">
        <v>35292</v>
      </c>
      <c r="C1597" s="114" t="s">
        <v>144</v>
      </c>
      <c r="D1597" s="29" t="s">
        <v>414</v>
      </c>
      <c r="E1597" s="25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  <c r="AK1597" s="24"/>
      <c r="AL1597" s="34"/>
      <c r="AM1597" s="34"/>
      <c r="AN1597" s="34"/>
      <c r="AO1597" s="34"/>
      <c r="AP1597" s="34"/>
      <c r="AQ1597" s="34"/>
      <c r="AR1597" s="24"/>
    </row>
    <row r="1598" spans="1:44" ht="9.75">
      <c r="A1598" s="25" t="s">
        <v>402</v>
      </c>
      <c r="B1598" s="62">
        <v>35292</v>
      </c>
      <c r="C1598" s="114" t="s">
        <v>144</v>
      </c>
      <c r="D1598" s="29" t="s">
        <v>134</v>
      </c>
      <c r="E1598" s="25"/>
      <c r="F1598" s="24"/>
      <c r="G1598" s="24">
        <v>1</v>
      </c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>
        <v>3</v>
      </c>
      <c r="AE1598" s="24"/>
      <c r="AF1598" s="24">
        <v>1</v>
      </c>
      <c r="AG1598" s="24"/>
      <c r="AH1598" s="24">
        <v>8</v>
      </c>
      <c r="AI1598" s="24"/>
      <c r="AJ1598" s="24"/>
      <c r="AK1598" s="24"/>
      <c r="AL1598" s="34"/>
      <c r="AM1598" s="34"/>
      <c r="AN1598" s="34"/>
      <c r="AO1598" s="34"/>
      <c r="AP1598" s="34"/>
      <c r="AQ1598" s="34"/>
      <c r="AR1598" s="24"/>
    </row>
    <row r="1599" spans="1:44" ht="9.75">
      <c r="A1599" s="25" t="s">
        <v>402</v>
      </c>
      <c r="B1599" s="62">
        <v>35292</v>
      </c>
      <c r="C1599" s="114" t="s">
        <v>144</v>
      </c>
      <c r="D1599" s="29" t="s">
        <v>406</v>
      </c>
      <c r="E1599" s="25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  <c r="AK1599" s="24"/>
      <c r="AL1599" s="34"/>
      <c r="AM1599" s="34"/>
      <c r="AN1599" s="34"/>
      <c r="AO1599" s="34"/>
      <c r="AP1599" s="34"/>
      <c r="AQ1599" s="34"/>
      <c r="AR1599" s="24"/>
    </row>
    <row r="1600" spans="1:44" ht="9.75">
      <c r="A1600" s="25" t="s">
        <v>402</v>
      </c>
      <c r="B1600" s="62">
        <v>35292</v>
      </c>
      <c r="C1600" s="114" t="s">
        <v>144</v>
      </c>
      <c r="D1600" s="29" t="s">
        <v>409</v>
      </c>
      <c r="E1600" s="25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>
        <v>2</v>
      </c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  <c r="AK1600" s="24"/>
      <c r="AL1600" s="34"/>
      <c r="AM1600" s="34"/>
      <c r="AN1600" s="34"/>
      <c r="AO1600" s="34"/>
      <c r="AP1600" s="34"/>
      <c r="AQ1600" s="34"/>
      <c r="AR1600" s="24"/>
    </row>
    <row r="1601" spans="1:44" ht="9.75">
      <c r="A1601" s="25" t="s">
        <v>402</v>
      </c>
      <c r="B1601" s="62">
        <v>35292</v>
      </c>
      <c r="C1601" s="114" t="s">
        <v>144</v>
      </c>
      <c r="D1601" s="29" t="s">
        <v>407</v>
      </c>
      <c r="E1601" s="25"/>
      <c r="F1601" s="24"/>
      <c r="G1601" s="24"/>
      <c r="H1601" s="24"/>
      <c r="I1601" s="24"/>
      <c r="J1601" s="24"/>
      <c r="K1601" s="24"/>
      <c r="L1601" s="24">
        <v>1</v>
      </c>
      <c r="M1601" s="24"/>
      <c r="N1601" s="24"/>
      <c r="O1601" s="24"/>
      <c r="P1601" s="24"/>
      <c r="Q1601" s="24">
        <v>1</v>
      </c>
      <c r="R1601" s="24"/>
      <c r="S1601" s="24"/>
      <c r="T1601" s="24">
        <v>19</v>
      </c>
      <c r="U1601" s="24"/>
      <c r="V1601" s="24">
        <v>14</v>
      </c>
      <c r="W1601" s="24">
        <v>28</v>
      </c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  <c r="AK1601" s="24"/>
      <c r="AL1601" s="34"/>
      <c r="AM1601" s="34"/>
      <c r="AN1601" s="34"/>
      <c r="AO1601" s="34"/>
      <c r="AP1601" s="34"/>
      <c r="AQ1601" s="34"/>
      <c r="AR1601" s="24"/>
    </row>
    <row r="1602" spans="1:44" ht="9.75">
      <c r="A1602" s="25" t="s">
        <v>402</v>
      </c>
      <c r="B1602" s="62">
        <v>35292</v>
      </c>
      <c r="C1602" s="114" t="s">
        <v>144</v>
      </c>
      <c r="D1602" s="29" t="s">
        <v>370</v>
      </c>
      <c r="E1602" s="25"/>
      <c r="F1602" s="24"/>
      <c r="G1602" s="24"/>
      <c r="H1602" s="24"/>
      <c r="I1602" s="24"/>
      <c r="J1602" s="24"/>
      <c r="K1602" s="24"/>
      <c r="L1602" s="24">
        <v>44</v>
      </c>
      <c r="M1602" s="24">
        <v>1</v>
      </c>
      <c r="N1602" s="24"/>
      <c r="O1602" s="24"/>
      <c r="P1602" s="24"/>
      <c r="Q1602" s="24">
        <v>2</v>
      </c>
      <c r="R1602" s="24"/>
      <c r="S1602" s="24"/>
      <c r="T1602" s="24">
        <v>17</v>
      </c>
      <c r="U1602" s="24"/>
      <c r="V1602" s="24">
        <v>2</v>
      </c>
      <c r="W1602" s="24">
        <v>1</v>
      </c>
      <c r="X1602" s="24"/>
      <c r="Y1602" s="24"/>
      <c r="Z1602" s="24">
        <v>1</v>
      </c>
      <c r="AA1602" s="24"/>
      <c r="AB1602" s="24"/>
      <c r="AC1602" s="24"/>
      <c r="AD1602" s="24"/>
      <c r="AE1602" s="24"/>
      <c r="AF1602" s="24"/>
      <c r="AG1602" s="24"/>
      <c r="AH1602" s="24">
        <v>16</v>
      </c>
      <c r="AI1602" s="24"/>
      <c r="AJ1602" s="24">
        <v>3</v>
      </c>
      <c r="AK1602" s="24"/>
      <c r="AL1602" s="34"/>
      <c r="AM1602" s="34"/>
      <c r="AN1602" s="34"/>
      <c r="AO1602" s="34"/>
      <c r="AP1602" s="34"/>
      <c r="AQ1602" s="34"/>
      <c r="AR1602" s="24"/>
    </row>
    <row r="1603" spans="1:44" ht="9.75">
      <c r="A1603" s="25" t="s">
        <v>402</v>
      </c>
      <c r="B1603" s="62">
        <v>35292</v>
      </c>
      <c r="C1603" s="114" t="s">
        <v>144</v>
      </c>
      <c r="D1603" s="29" t="s">
        <v>410</v>
      </c>
      <c r="E1603" s="25"/>
      <c r="F1603" s="24">
        <v>2</v>
      </c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  <c r="AK1603" s="24"/>
      <c r="AL1603" s="34"/>
      <c r="AM1603" s="34"/>
      <c r="AN1603" s="34"/>
      <c r="AO1603" s="34"/>
      <c r="AP1603" s="34"/>
      <c r="AQ1603" s="34"/>
      <c r="AR1603" s="24"/>
    </row>
    <row r="1604" spans="1:44" ht="9.75">
      <c r="A1604" s="25" t="s">
        <v>402</v>
      </c>
      <c r="B1604" s="62">
        <v>35292</v>
      </c>
      <c r="C1604" s="114" t="s">
        <v>144</v>
      </c>
      <c r="D1604" s="29"/>
      <c r="E1604" s="24">
        <v>0</v>
      </c>
      <c r="F1604" s="24">
        <v>2</v>
      </c>
      <c r="G1604" s="24">
        <v>1</v>
      </c>
      <c r="H1604" s="24">
        <v>30</v>
      </c>
      <c r="I1604" s="24">
        <v>0</v>
      </c>
      <c r="J1604" s="24">
        <v>0</v>
      </c>
      <c r="K1604" s="24">
        <v>0</v>
      </c>
      <c r="L1604" s="24">
        <v>45</v>
      </c>
      <c r="M1604" s="24">
        <v>1</v>
      </c>
      <c r="N1604" s="24">
        <v>0</v>
      </c>
      <c r="O1604" s="24">
        <v>2</v>
      </c>
      <c r="P1604" s="24">
        <v>0</v>
      </c>
      <c r="Q1604" s="24">
        <v>9</v>
      </c>
      <c r="R1604" s="24">
        <v>0</v>
      </c>
      <c r="S1604" s="24">
        <v>0</v>
      </c>
      <c r="T1604" s="24">
        <v>36</v>
      </c>
      <c r="U1604" s="24">
        <v>0</v>
      </c>
      <c r="V1604" s="24">
        <v>16</v>
      </c>
      <c r="W1604" s="24">
        <v>45</v>
      </c>
      <c r="X1604" s="24">
        <v>0</v>
      </c>
      <c r="Y1604" s="24">
        <v>0</v>
      </c>
      <c r="Z1604" s="24">
        <v>1</v>
      </c>
      <c r="AA1604" s="24">
        <v>0</v>
      </c>
      <c r="AB1604" s="24">
        <v>2</v>
      </c>
      <c r="AC1604" s="24">
        <v>0</v>
      </c>
      <c r="AD1604" s="24">
        <v>3</v>
      </c>
      <c r="AE1604" s="24">
        <v>0</v>
      </c>
      <c r="AF1604" s="24">
        <v>1</v>
      </c>
      <c r="AG1604" s="24">
        <v>0</v>
      </c>
      <c r="AH1604" s="24">
        <v>24</v>
      </c>
      <c r="AI1604" s="24">
        <v>0</v>
      </c>
      <c r="AJ1604" s="24">
        <v>4</v>
      </c>
      <c r="AK1604" s="24">
        <v>0</v>
      </c>
      <c r="AL1604" s="34">
        <v>0</v>
      </c>
      <c r="AM1604" s="34">
        <v>0</v>
      </c>
      <c r="AN1604" s="34">
        <v>0</v>
      </c>
      <c r="AO1604" s="34"/>
      <c r="AP1604" s="34"/>
      <c r="AQ1604" s="34">
        <v>0</v>
      </c>
      <c r="AR1604" s="24">
        <v>0</v>
      </c>
    </row>
    <row r="1605" spans="1:44" ht="9.75">
      <c r="A1605" s="25" t="s">
        <v>402</v>
      </c>
      <c r="B1605" s="62">
        <v>35363</v>
      </c>
      <c r="C1605" s="114" t="s">
        <v>144</v>
      </c>
      <c r="D1605" s="29" t="s">
        <v>413</v>
      </c>
      <c r="E1605" s="25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>
        <v>1</v>
      </c>
      <c r="W1605" s="24"/>
      <c r="X1605" s="24"/>
      <c r="Y1605" s="24"/>
      <c r="Z1605" s="24"/>
      <c r="AA1605" s="24"/>
      <c r="AB1605" s="24">
        <v>14</v>
      </c>
      <c r="AC1605" s="24"/>
      <c r="AD1605" s="24"/>
      <c r="AE1605" s="24"/>
      <c r="AF1605" s="24"/>
      <c r="AG1605" s="24"/>
      <c r="AH1605" s="24"/>
      <c r="AI1605" s="24">
        <v>7</v>
      </c>
      <c r="AJ1605" s="24">
        <v>1</v>
      </c>
      <c r="AK1605" s="24"/>
      <c r="AL1605" s="34"/>
      <c r="AM1605" s="34"/>
      <c r="AN1605" s="34"/>
      <c r="AO1605" s="34"/>
      <c r="AP1605" s="34"/>
      <c r="AQ1605" s="34"/>
      <c r="AR1605" s="24"/>
    </row>
    <row r="1606" spans="1:44" ht="9.75">
      <c r="A1606" s="25" t="s">
        <v>402</v>
      </c>
      <c r="B1606" s="62">
        <v>35363</v>
      </c>
      <c r="C1606" s="114" t="s">
        <v>144</v>
      </c>
      <c r="D1606" s="29" t="s">
        <v>411</v>
      </c>
      <c r="E1606" s="25"/>
      <c r="F1606" s="24"/>
      <c r="G1606" s="24"/>
      <c r="H1606" s="24">
        <v>21</v>
      </c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>
        <v>37</v>
      </c>
      <c r="U1606" s="24"/>
      <c r="V1606" s="24">
        <v>2</v>
      </c>
      <c r="W1606" s="24">
        <v>9</v>
      </c>
      <c r="X1606" s="24"/>
      <c r="Y1606" s="24"/>
      <c r="Z1606" s="24"/>
      <c r="AA1606" s="24"/>
      <c r="AB1606" s="24">
        <v>9</v>
      </c>
      <c r="AC1606" s="24">
        <v>6</v>
      </c>
      <c r="AD1606" s="24"/>
      <c r="AE1606" s="24"/>
      <c r="AF1606" s="24"/>
      <c r="AG1606" s="24"/>
      <c r="AH1606" s="24"/>
      <c r="AI1606" s="24">
        <v>50</v>
      </c>
      <c r="AJ1606" s="24">
        <v>4</v>
      </c>
      <c r="AK1606" s="24"/>
      <c r="AL1606" s="34"/>
      <c r="AM1606" s="34"/>
      <c r="AN1606" s="34"/>
      <c r="AO1606" s="34"/>
      <c r="AP1606" s="34"/>
      <c r="AQ1606" s="34"/>
      <c r="AR1606" s="24"/>
    </row>
    <row r="1607" spans="1:44" ht="9.75">
      <c r="A1607" s="25" t="s">
        <v>402</v>
      </c>
      <c r="B1607" s="62">
        <v>35363</v>
      </c>
      <c r="C1607" s="114" t="s">
        <v>144</v>
      </c>
      <c r="D1607" s="29" t="s">
        <v>405</v>
      </c>
      <c r="E1607" s="25"/>
      <c r="F1607" s="24"/>
      <c r="G1607" s="24"/>
      <c r="H1607" s="24"/>
      <c r="I1607" s="24"/>
      <c r="J1607" s="24">
        <v>96</v>
      </c>
      <c r="K1607" s="24"/>
      <c r="L1607" s="24"/>
      <c r="M1607" s="24">
        <v>9</v>
      </c>
      <c r="N1607" s="24">
        <v>5</v>
      </c>
      <c r="O1607" s="24"/>
      <c r="P1607" s="24"/>
      <c r="Q1607" s="24"/>
      <c r="R1607" s="24"/>
      <c r="S1607" s="24"/>
      <c r="T1607" s="24">
        <v>10</v>
      </c>
      <c r="U1607" s="24"/>
      <c r="V1607" s="24">
        <v>19</v>
      </c>
      <c r="W1607" s="24">
        <v>30</v>
      </c>
      <c r="X1607" s="24">
        <v>4</v>
      </c>
      <c r="Y1607" s="24"/>
      <c r="Z1607" s="24">
        <v>78</v>
      </c>
      <c r="AA1607" s="24"/>
      <c r="AB1607" s="24">
        <v>2</v>
      </c>
      <c r="AC1607" s="24"/>
      <c r="AD1607" s="24"/>
      <c r="AE1607" s="24"/>
      <c r="AF1607" s="24"/>
      <c r="AG1607" s="24"/>
      <c r="AH1607" s="24">
        <v>43</v>
      </c>
      <c r="AI1607" s="24">
        <v>6</v>
      </c>
      <c r="AJ1607" s="24">
        <v>51</v>
      </c>
      <c r="AK1607" s="24"/>
      <c r="AL1607" s="34"/>
      <c r="AM1607" s="34"/>
      <c r="AN1607" s="34"/>
      <c r="AO1607" s="34"/>
      <c r="AP1607" s="34"/>
      <c r="AQ1607" s="34"/>
      <c r="AR1607" s="24"/>
    </row>
    <row r="1608" spans="1:44" ht="9.75">
      <c r="A1608" s="25" t="s">
        <v>402</v>
      </c>
      <c r="B1608" s="62">
        <v>35363</v>
      </c>
      <c r="C1608" s="114" t="s">
        <v>144</v>
      </c>
      <c r="D1608" s="29" t="s">
        <v>414</v>
      </c>
      <c r="E1608" s="25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  <c r="AK1608" s="24"/>
      <c r="AL1608" s="34"/>
      <c r="AM1608" s="34"/>
      <c r="AN1608" s="34"/>
      <c r="AO1608" s="34"/>
      <c r="AP1608" s="34"/>
      <c r="AQ1608" s="34"/>
      <c r="AR1608" s="24"/>
    </row>
    <row r="1609" spans="1:44" ht="9.75">
      <c r="A1609" s="25" t="s">
        <v>402</v>
      </c>
      <c r="B1609" s="62">
        <v>35363</v>
      </c>
      <c r="C1609" s="114" t="s">
        <v>144</v>
      </c>
      <c r="D1609" s="29" t="s">
        <v>134</v>
      </c>
      <c r="E1609" s="25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>
        <v>29</v>
      </c>
      <c r="AE1609" s="24"/>
      <c r="AF1609" s="24">
        <v>1</v>
      </c>
      <c r="AG1609" s="24"/>
      <c r="AH1609" s="24">
        <v>40</v>
      </c>
      <c r="AI1609" s="24"/>
      <c r="AJ1609" s="24"/>
      <c r="AK1609" s="24"/>
      <c r="AL1609" s="34"/>
      <c r="AM1609" s="34"/>
      <c r="AN1609" s="34"/>
      <c r="AO1609" s="34"/>
      <c r="AP1609" s="34"/>
      <c r="AQ1609" s="34"/>
      <c r="AR1609" s="24"/>
    </row>
    <row r="1610" spans="1:44" ht="9.75">
      <c r="A1610" s="25" t="s">
        <v>402</v>
      </c>
      <c r="B1610" s="62">
        <v>35363</v>
      </c>
      <c r="C1610" s="114" t="s">
        <v>144</v>
      </c>
      <c r="D1610" s="29" t="s">
        <v>406</v>
      </c>
      <c r="E1610" s="25"/>
      <c r="F1610" s="24"/>
      <c r="G1610" s="24"/>
      <c r="H1610" s="24"/>
      <c r="I1610" s="24"/>
      <c r="J1610" s="24">
        <v>14</v>
      </c>
      <c r="K1610" s="24"/>
      <c r="L1610" s="24"/>
      <c r="M1610" s="24"/>
      <c r="N1610" s="24">
        <v>39</v>
      </c>
      <c r="O1610" s="24"/>
      <c r="P1610" s="24"/>
      <c r="Q1610" s="24"/>
      <c r="R1610" s="24"/>
      <c r="S1610" s="24"/>
      <c r="T1610" s="24">
        <v>69</v>
      </c>
      <c r="U1610" s="24"/>
      <c r="V1610" s="24">
        <v>8</v>
      </c>
      <c r="W1610" s="24">
        <v>11</v>
      </c>
      <c r="X1610" s="24">
        <v>1</v>
      </c>
      <c r="Y1610" s="24"/>
      <c r="Z1610" s="24">
        <v>29</v>
      </c>
      <c r="AA1610" s="24"/>
      <c r="AB1610" s="24">
        <v>8</v>
      </c>
      <c r="AC1610" s="24"/>
      <c r="AD1610" s="24">
        <v>12</v>
      </c>
      <c r="AE1610" s="24">
        <v>11</v>
      </c>
      <c r="AF1610" s="24"/>
      <c r="AG1610" s="24">
        <v>23</v>
      </c>
      <c r="AH1610" s="24">
        <v>1</v>
      </c>
      <c r="AI1610" s="24"/>
      <c r="AJ1610" s="24">
        <v>17</v>
      </c>
      <c r="AK1610" s="24"/>
      <c r="AL1610" s="34"/>
      <c r="AM1610" s="34"/>
      <c r="AN1610" s="34"/>
      <c r="AO1610" s="34"/>
      <c r="AP1610" s="34"/>
      <c r="AQ1610" s="34"/>
      <c r="AR1610" s="24"/>
    </row>
    <row r="1611" spans="1:44" ht="9.75">
      <c r="A1611" s="25" t="s">
        <v>402</v>
      </c>
      <c r="B1611" s="62">
        <v>35363</v>
      </c>
      <c r="C1611" s="114" t="s">
        <v>144</v>
      </c>
      <c r="D1611" s="29" t="s">
        <v>409</v>
      </c>
      <c r="E1611" s="25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>
        <v>1</v>
      </c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  <c r="AK1611" s="24"/>
      <c r="AL1611" s="34"/>
      <c r="AM1611" s="34"/>
      <c r="AN1611" s="34"/>
      <c r="AO1611" s="34"/>
      <c r="AP1611" s="34"/>
      <c r="AQ1611" s="34"/>
      <c r="AR1611" s="24"/>
    </row>
    <row r="1612" spans="1:44" ht="9.75">
      <c r="A1612" s="25" t="s">
        <v>402</v>
      </c>
      <c r="B1612" s="62">
        <v>35363</v>
      </c>
      <c r="C1612" s="114" t="s">
        <v>144</v>
      </c>
      <c r="D1612" s="29" t="s">
        <v>407</v>
      </c>
      <c r="E1612" s="25"/>
      <c r="F1612" s="24">
        <v>2</v>
      </c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>
        <v>112</v>
      </c>
      <c r="U1612" s="24"/>
      <c r="V1612" s="24">
        <v>12</v>
      </c>
      <c r="W1612" s="24">
        <v>19</v>
      </c>
      <c r="X1612" s="24">
        <v>44</v>
      </c>
      <c r="Y1612" s="24"/>
      <c r="Z1612" s="24">
        <v>4</v>
      </c>
      <c r="AA1612" s="24"/>
      <c r="AB1612" s="24"/>
      <c r="AC1612" s="24"/>
      <c r="AD1612" s="24"/>
      <c r="AE1612" s="24">
        <v>5</v>
      </c>
      <c r="AF1612" s="24">
        <v>7</v>
      </c>
      <c r="AG1612" s="24"/>
      <c r="AH1612" s="24"/>
      <c r="AI1612" s="24"/>
      <c r="AJ1612" s="24">
        <v>3</v>
      </c>
      <c r="AK1612" s="24"/>
      <c r="AL1612" s="34"/>
      <c r="AM1612" s="34"/>
      <c r="AN1612" s="34"/>
      <c r="AO1612" s="34"/>
      <c r="AP1612" s="34"/>
      <c r="AQ1612" s="34"/>
      <c r="AR1612" s="24"/>
    </row>
    <row r="1613" spans="1:44" ht="9.75">
      <c r="A1613" s="25" t="s">
        <v>402</v>
      </c>
      <c r="B1613" s="62">
        <v>35363</v>
      </c>
      <c r="C1613" s="114" t="s">
        <v>144</v>
      </c>
      <c r="D1613" s="29" t="s">
        <v>370</v>
      </c>
      <c r="E1613" s="25"/>
      <c r="F1613" s="24">
        <v>2</v>
      </c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>
        <v>94</v>
      </c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>
        <v>5</v>
      </c>
      <c r="AF1613" s="24"/>
      <c r="AG1613" s="24"/>
      <c r="AH1613" s="24"/>
      <c r="AI1613" s="24"/>
      <c r="AJ1613" s="24"/>
      <c r="AK1613" s="24"/>
      <c r="AL1613" s="34"/>
      <c r="AM1613" s="34"/>
      <c r="AN1613" s="34"/>
      <c r="AO1613" s="34"/>
      <c r="AP1613" s="34"/>
      <c r="AQ1613" s="34"/>
      <c r="AR1613" s="24"/>
    </row>
    <row r="1614" spans="1:44" ht="9.75">
      <c r="A1614" s="25" t="s">
        <v>402</v>
      </c>
      <c r="B1614" s="62">
        <v>35363</v>
      </c>
      <c r="C1614" s="114" t="s">
        <v>144</v>
      </c>
      <c r="D1614" s="29" t="s">
        <v>410</v>
      </c>
      <c r="E1614" s="25"/>
      <c r="F1614" s="24">
        <v>5</v>
      </c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>
        <v>10</v>
      </c>
      <c r="AE1614" s="24"/>
      <c r="AF1614" s="24"/>
      <c r="AG1614" s="24"/>
      <c r="AH1614" s="24">
        <v>16</v>
      </c>
      <c r="AI1614" s="24"/>
      <c r="AJ1614" s="24"/>
      <c r="AK1614" s="24"/>
      <c r="AL1614" s="34"/>
      <c r="AM1614" s="34"/>
      <c r="AN1614" s="34"/>
      <c r="AO1614" s="34"/>
      <c r="AP1614" s="34"/>
      <c r="AQ1614" s="34"/>
      <c r="AR1614" s="24"/>
    </row>
    <row r="1615" spans="1:44" ht="9.75">
      <c r="A1615" s="25" t="s">
        <v>402</v>
      </c>
      <c r="B1615" s="62">
        <v>35363</v>
      </c>
      <c r="C1615" s="114" t="s">
        <v>144</v>
      </c>
      <c r="D1615" s="29"/>
      <c r="E1615" s="24">
        <v>0</v>
      </c>
      <c r="F1615" s="24">
        <v>9</v>
      </c>
      <c r="G1615" s="24">
        <v>0</v>
      </c>
      <c r="H1615" s="24">
        <v>21</v>
      </c>
      <c r="I1615" s="24">
        <v>0</v>
      </c>
      <c r="J1615" s="24">
        <v>110</v>
      </c>
      <c r="K1615" s="24">
        <v>0</v>
      </c>
      <c r="L1615" s="24">
        <v>0</v>
      </c>
      <c r="M1615" s="24">
        <v>9</v>
      </c>
      <c r="N1615" s="24">
        <v>44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>
        <v>322</v>
      </c>
      <c r="U1615" s="24">
        <v>0</v>
      </c>
      <c r="V1615" s="24">
        <v>43</v>
      </c>
      <c r="W1615" s="24">
        <v>69</v>
      </c>
      <c r="X1615" s="24">
        <v>49</v>
      </c>
      <c r="Y1615" s="24">
        <v>0</v>
      </c>
      <c r="Z1615" s="24">
        <v>111</v>
      </c>
      <c r="AA1615" s="24">
        <v>0</v>
      </c>
      <c r="AB1615" s="24">
        <v>33</v>
      </c>
      <c r="AC1615" s="24">
        <v>6</v>
      </c>
      <c r="AD1615" s="24">
        <v>51</v>
      </c>
      <c r="AE1615" s="24">
        <v>21</v>
      </c>
      <c r="AF1615" s="24">
        <v>8</v>
      </c>
      <c r="AG1615" s="24">
        <v>23</v>
      </c>
      <c r="AH1615" s="24">
        <v>100</v>
      </c>
      <c r="AI1615" s="24">
        <v>63</v>
      </c>
      <c r="AJ1615" s="24">
        <v>76</v>
      </c>
      <c r="AK1615" s="24">
        <v>0</v>
      </c>
      <c r="AL1615" s="34">
        <v>0</v>
      </c>
      <c r="AM1615" s="34">
        <v>0</v>
      </c>
      <c r="AN1615" s="34">
        <v>0</v>
      </c>
      <c r="AO1615" s="34"/>
      <c r="AP1615" s="34"/>
      <c r="AQ1615" s="34">
        <v>0</v>
      </c>
      <c r="AR1615" s="24">
        <v>0</v>
      </c>
    </row>
    <row r="1616" spans="1:44" ht="9.75">
      <c r="A1616" s="25" t="s">
        <v>402</v>
      </c>
      <c r="B1616" s="62">
        <v>35453</v>
      </c>
      <c r="C1616" s="114" t="s">
        <v>144</v>
      </c>
      <c r="D1616" s="29" t="s">
        <v>413</v>
      </c>
      <c r="E1616" s="25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>
        <v>2</v>
      </c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>
        <v>20</v>
      </c>
      <c r="AC1616" s="24"/>
      <c r="AD1616" s="24"/>
      <c r="AE1616" s="24"/>
      <c r="AF1616" s="24"/>
      <c r="AG1616" s="24"/>
      <c r="AH1616" s="24"/>
      <c r="AI1616" s="24"/>
      <c r="AJ1616" s="24"/>
      <c r="AK1616" s="24"/>
      <c r="AL1616" s="34"/>
      <c r="AM1616" s="34"/>
      <c r="AN1616" s="34"/>
      <c r="AO1616" s="34"/>
      <c r="AP1616" s="34"/>
      <c r="AQ1616" s="34"/>
      <c r="AR1616" s="24"/>
    </row>
    <row r="1617" spans="1:44" ht="9.75">
      <c r="A1617" s="25" t="s">
        <v>402</v>
      </c>
      <c r="B1617" s="62">
        <v>35453</v>
      </c>
      <c r="C1617" s="114" t="s">
        <v>144</v>
      </c>
      <c r="D1617" s="29" t="s">
        <v>411</v>
      </c>
      <c r="E1617" s="25"/>
      <c r="F1617" s="24"/>
      <c r="G1617" s="24"/>
      <c r="H1617" s="24">
        <v>10</v>
      </c>
      <c r="I1617" s="24"/>
      <c r="J1617" s="24"/>
      <c r="K1617" s="24"/>
      <c r="L1617" s="24"/>
      <c r="M1617" s="24"/>
      <c r="N1617" s="24"/>
      <c r="O1617" s="24"/>
      <c r="P1617" s="24"/>
      <c r="Q1617" s="24"/>
      <c r="R1617" s="24">
        <v>2</v>
      </c>
      <c r="S1617" s="24"/>
      <c r="T1617" s="24">
        <v>82</v>
      </c>
      <c r="U1617" s="24"/>
      <c r="V1617" s="24">
        <v>13</v>
      </c>
      <c r="W1617" s="24">
        <v>30</v>
      </c>
      <c r="X1617" s="24"/>
      <c r="Y1617" s="24"/>
      <c r="Z1617" s="24"/>
      <c r="AA1617" s="24"/>
      <c r="AB1617" s="24">
        <v>24</v>
      </c>
      <c r="AC1617" s="24">
        <v>7</v>
      </c>
      <c r="AD1617" s="24"/>
      <c r="AE1617" s="24"/>
      <c r="AF1617" s="24"/>
      <c r="AG1617" s="24"/>
      <c r="AH1617" s="24"/>
      <c r="AI1617" s="24">
        <v>34</v>
      </c>
      <c r="AJ1617" s="24">
        <v>1</v>
      </c>
      <c r="AK1617" s="24"/>
      <c r="AL1617" s="34"/>
      <c r="AM1617" s="34"/>
      <c r="AN1617" s="34"/>
      <c r="AO1617" s="34"/>
      <c r="AP1617" s="34"/>
      <c r="AQ1617" s="34"/>
      <c r="AR1617" s="24"/>
    </row>
    <row r="1618" spans="1:44" ht="9.75">
      <c r="A1618" s="25" t="s">
        <v>402</v>
      </c>
      <c r="B1618" s="62">
        <v>35453</v>
      </c>
      <c r="C1618" s="114" t="s">
        <v>144</v>
      </c>
      <c r="D1618" s="29" t="s">
        <v>405</v>
      </c>
      <c r="E1618" s="25"/>
      <c r="F1618" s="24"/>
      <c r="G1618" s="24"/>
      <c r="H1618" s="24"/>
      <c r="I1618" s="24"/>
      <c r="J1618" s="24">
        <v>110</v>
      </c>
      <c r="K1618" s="24"/>
      <c r="L1618" s="24"/>
      <c r="M1618" s="24">
        <v>22</v>
      </c>
      <c r="N1618" s="24"/>
      <c r="O1618" s="24"/>
      <c r="P1618" s="24"/>
      <c r="Q1618" s="24"/>
      <c r="R1618" s="24"/>
      <c r="S1618" s="24"/>
      <c r="T1618" s="24">
        <v>3</v>
      </c>
      <c r="U1618" s="24"/>
      <c r="V1618" s="24">
        <v>32</v>
      </c>
      <c r="W1618" s="24">
        <v>15</v>
      </c>
      <c r="X1618" s="24">
        <v>9</v>
      </c>
      <c r="Y1618" s="24"/>
      <c r="Z1618" s="24">
        <v>62</v>
      </c>
      <c r="AA1618" s="24"/>
      <c r="AB1618" s="24"/>
      <c r="AC1618" s="24"/>
      <c r="AD1618" s="24"/>
      <c r="AE1618" s="24"/>
      <c r="AF1618" s="24"/>
      <c r="AG1618" s="24"/>
      <c r="AH1618" s="24">
        <v>10</v>
      </c>
      <c r="AI1618" s="24">
        <v>7</v>
      </c>
      <c r="AJ1618" s="24">
        <v>99</v>
      </c>
      <c r="AK1618" s="24"/>
      <c r="AL1618" s="34"/>
      <c r="AM1618" s="34"/>
      <c r="AN1618" s="34"/>
      <c r="AO1618" s="34"/>
      <c r="AP1618" s="34"/>
      <c r="AQ1618" s="34"/>
      <c r="AR1618" s="24"/>
    </row>
    <row r="1619" spans="1:44" ht="9.75">
      <c r="A1619" s="25" t="s">
        <v>402</v>
      </c>
      <c r="B1619" s="62">
        <v>35453</v>
      </c>
      <c r="C1619" s="114" t="s">
        <v>144</v>
      </c>
      <c r="D1619" s="29" t="s">
        <v>414</v>
      </c>
      <c r="E1619" s="25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  <c r="AK1619" s="24"/>
      <c r="AL1619" s="34"/>
      <c r="AM1619" s="34"/>
      <c r="AN1619" s="34"/>
      <c r="AO1619" s="34"/>
      <c r="AP1619" s="34"/>
      <c r="AQ1619" s="34"/>
      <c r="AR1619" s="24"/>
    </row>
    <row r="1620" spans="1:44" ht="9.75">
      <c r="A1620" s="25" t="s">
        <v>402</v>
      </c>
      <c r="B1620" s="62">
        <v>35453</v>
      </c>
      <c r="C1620" s="114" t="s">
        <v>144</v>
      </c>
      <c r="D1620" s="29" t="s">
        <v>134</v>
      </c>
      <c r="E1620" s="25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>
        <v>32</v>
      </c>
      <c r="AE1620" s="24"/>
      <c r="AF1620" s="24">
        <v>3</v>
      </c>
      <c r="AG1620" s="24"/>
      <c r="AH1620" s="24">
        <v>43</v>
      </c>
      <c r="AI1620" s="24"/>
      <c r="AJ1620" s="24"/>
      <c r="AK1620" s="24"/>
      <c r="AL1620" s="34"/>
      <c r="AM1620" s="34"/>
      <c r="AN1620" s="34"/>
      <c r="AO1620" s="34"/>
      <c r="AP1620" s="34"/>
      <c r="AQ1620" s="34"/>
      <c r="AR1620" s="24"/>
    </row>
    <row r="1621" spans="1:44" ht="9.75">
      <c r="A1621" s="25" t="s">
        <v>402</v>
      </c>
      <c r="B1621" s="62">
        <v>35453</v>
      </c>
      <c r="C1621" s="114" t="s">
        <v>144</v>
      </c>
      <c r="D1621" s="29" t="s">
        <v>406</v>
      </c>
      <c r="E1621" s="25"/>
      <c r="F1621" s="24"/>
      <c r="G1621" s="24"/>
      <c r="H1621" s="24"/>
      <c r="I1621" s="24"/>
      <c r="J1621" s="24">
        <v>2</v>
      </c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>
        <v>8</v>
      </c>
      <c r="W1621" s="24"/>
      <c r="X1621" s="24">
        <v>48</v>
      </c>
      <c r="Y1621" s="24"/>
      <c r="Z1621" s="24">
        <v>33</v>
      </c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>
        <v>3</v>
      </c>
      <c r="AK1621" s="24"/>
      <c r="AL1621" s="34"/>
      <c r="AM1621" s="34"/>
      <c r="AN1621" s="34"/>
      <c r="AO1621" s="34"/>
      <c r="AP1621" s="34"/>
      <c r="AQ1621" s="34"/>
      <c r="AR1621" s="24"/>
    </row>
    <row r="1622" spans="1:44" ht="9.75">
      <c r="A1622" s="25" t="s">
        <v>402</v>
      </c>
      <c r="B1622" s="62">
        <v>35453</v>
      </c>
      <c r="C1622" s="114" t="s">
        <v>144</v>
      </c>
      <c r="D1622" s="29" t="s">
        <v>409</v>
      </c>
      <c r="E1622" s="25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  <c r="AK1622" s="24"/>
      <c r="AL1622" s="34"/>
      <c r="AM1622" s="34"/>
      <c r="AN1622" s="34"/>
      <c r="AO1622" s="34"/>
      <c r="AP1622" s="34"/>
      <c r="AQ1622" s="34"/>
      <c r="AR1622" s="24"/>
    </row>
    <row r="1623" spans="1:44" ht="9.75">
      <c r="A1623" s="25" t="s">
        <v>402</v>
      </c>
      <c r="B1623" s="62">
        <v>35453</v>
      </c>
      <c r="C1623" s="114" t="s">
        <v>144</v>
      </c>
      <c r="D1623" s="29" t="s">
        <v>407</v>
      </c>
      <c r="E1623" s="25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>
        <v>3</v>
      </c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  <c r="AK1623" s="24"/>
      <c r="AL1623" s="34"/>
      <c r="AM1623" s="34"/>
      <c r="AN1623" s="34"/>
      <c r="AO1623" s="34"/>
      <c r="AP1623" s="34"/>
      <c r="AQ1623" s="34"/>
      <c r="AR1623" s="24"/>
    </row>
    <row r="1624" spans="1:44" ht="9.75">
      <c r="A1624" s="25" t="s">
        <v>402</v>
      </c>
      <c r="B1624" s="62">
        <v>35453</v>
      </c>
      <c r="C1624" s="114" t="s">
        <v>144</v>
      </c>
      <c r="D1624" s="29" t="s">
        <v>370</v>
      </c>
      <c r="E1624" s="25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>
        <v>4</v>
      </c>
      <c r="R1624" s="24"/>
      <c r="S1624" s="24"/>
      <c r="T1624" s="24">
        <v>149</v>
      </c>
      <c r="U1624" s="24"/>
      <c r="V1624" s="24"/>
      <c r="W1624" s="24">
        <v>3</v>
      </c>
      <c r="X1624" s="24"/>
      <c r="Y1624" s="24"/>
      <c r="Z1624" s="24"/>
      <c r="AA1624" s="24"/>
      <c r="AB1624" s="24"/>
      <c r="AC1624" s="24"/>
      <c r="AD1624" s="24"/>
      <c r="AE1624" s="24">
        <v>36</v>
      </c>
      <c r="AF1624" s="24"/>
      <c r="AG1624" s="24"/>
      <c r="AH1624" s="24">
        <v>5</v>
      </c>
      <c r="AI1624" s="24"/>
      <c r="AJ1624" s="24"/>
      <c r="AK1624" s="24"/>
      <c r="AL1624" s="34"/>
      <c r="AM1624" s="34"/>
      <c r="AN1624" s="34"/>
      <c r="AO1624" s="34"/>
      <c r="AP1624" s="34"/>
      <c r="AQ1624" s="34"/>
      <c r="AR1624" s="24"/>
    </row>
    <row r="1625" spans="1:44" ht="9.75">
      <c r="A1625" s="25" t="s">
        <v>402</v>
      </c>
      <c r="B1625" s="62">
        <v>35453</v>
      </c>
      <c r="C1625" s="114" t="s">
        <v>144</v>
      </c>
      <c r="D1625" s="29" t="s">
        <v>410</v>
      </c>
      <c r="E1625" s="25">
        <v>1</v>
      </c>
      <c r="F1625" s="24">
        <v>4</v>
      </c>
      <c r="G1625" s="24"/>
      <c r="H1625" s="24"/>
      <c r="I1625" s="24"/>
      <c r="J1625" s="24"/>
      <c r="K1625" s="24"/>
      <c r="L1625" s="24"/>
      <c r="M1625" s="24"/>
      <c r="N1625" s="24">
        <v>42</v>
      </c>
      <c r="O1625" s="24"/>
      <c r="P1625" s="24"/>
      <c r="Q1625" s="24"/>
      <c r="R1625" s="24"/>
      <c r="S1625" s="24"/>
      <c r="T1625" s="24">
        <v>99</v>
      </c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>
        <v>21</v>
      </c>
      <c r="AE1625" s="24">
        <v>2</v>
      </c>
      <c r="AF1625" s="24"/>
      <c r="AG1625" s="24">
        <v>37</v>
      </c>
      <c r="AH1625" s="24">
        <v>63</v>
      </c>
      <c r="AI1625" s="24"/>
      <c r="AJ1625" s="24"/>
      <c r="AK1625" s="24"/>
      <c r="AL1625" s="34"/>
      <c r="AM1625" s="34"/>
      <c r="AN1625" s="34"/>
      <c r="AO1625" s="34"/>
      <c r="AP1625" s="34"/>
      <c r="AQ1625" s="34"/>
      <c r="AR1625" s="24"/>
    </row>
    <row r="1626" spans="1:44" ht="9.75">
      <c r="A1626" s="25" t="s">
        <v>402</v>
      </c>
      <c r="B1626" s="62">
        <v>35453</v>
      </c>
      <c r="C1626" s="114" t="s">
        <v>144</v>
      </c>
      <c r="D1626" s="29"/>
      <c r="E1626" s="24">
        <v>1</v>
      </c>
      <c r="F1626" s="24">
        <v>4</v>
      </c>
      <c r="G1626" s="24">
        <v>0</v>
      </c>
      <c r="H1626" s="24">
        <v>10</v>
      </c>
      <c r="I1626" s="24"/>
      <c r="J1626" s="24">
        <v>112</v>
      </c>
      <c r="K1626" s="24">
        <v>0</v>
      </c>
      <c r="L1626" s="24">
        <v>0</v>
      </c>
      <c r="M1626" s="24">
        <v>22</v>
      </c>
      <c r="N1626" s="24">
        <v>42</v>
      </c>
      <c r="O1626" s="24">
        <v>0</v>
      </c>
      <c r="P1626" s="24">
        <v>0</v>
      </c>
      <c r="Q1626" s="24">
        <v>6</v>
      </c>
      <c r="R1626" s="24">
        <v>2</v>
      </c>
      <c r="S1626" s="24">
        <v>0</v>
      </c>
      <c r="T1626" s="24">
        <v>333</v>
      </c>
      <c r="U1626" s="24">
        <v>0</v>
      </c>
      <c r="V1626" s="24">
        <v>53</v>
      </c>
      <c r="W1626" s="24">
        <v>51</v>
      </c>
      <c r="X1626" s="24">
        <v>57</v>
      </c>
      <c r="Y1626" s="24">
        <v>0</v>
      </c>
      <c r="Z1626" s="24">
        <v>95</v>
      </c>
      <c r="AA1626" s="24">
        <v>0</v>
      </c>
      <c r="AB1626" s="24">
        <v>44</v>
      </c>
      <c r="AC1626" s="24">
        <v>7</v>
      </c>
      <c r="AD1626" s="24">
        <v>53</v>
      </c>
      <c r="AE1626" s="24">
        <v>38</v>
      </c>
      <c r="AF1626" s="24">
        <v>3</v>
      </c>
      <c r="AG1626" s="24">
        <v>37</v>
      </c>
      <c r="AH1626" s="24">
        <v>121</v>
      </c>
      <c r="AI1626" s="24">
        <v>41</v>
      </c>
      <c r="AJ1626" s="24">
        <v>103</v>
      </c>
      <c r="AK1626" s="24">
        <v>0</v>
      </c>
      <c r="AL1626" s="34">
        <v>0</v>
      </c>
      <c r="AM1626" s="34">
        <v>0</v>
      </c>
      <c r="AN1626" s="34">
        <v>0</v>
      </c>
      <c r="AO1626" s="34"/>
      <c r="AP1626" s="34"/>
      <c r="AQ1626" s="34">
        <v>0</v>
      </c>
      <c r="AR1626" s="24">
        <v>0</v>
      </c>
    </row>
    <row r="1627" spans="1:44" ht="9.75">
      <c r="A1627" s="25" t="s">
        <v>402</v>
      </c>
      <c r="B1627" s="49">
        <v>35512</v>
      </c>
      <c r="C1627" s="114" t="s">
        <v>144</v>
      </c>
      <c r="D1627" s="29" t="s">
        <v>413</v>
      </c>
      <c r="E1627" s="24"/>
      <c r="F1627" s="24"/>
      <c r="G1627" s="24"/>
      <c r="H1627" s="24">
        <v>11</v>
      </c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>
        <v>7</v>
      </c>
      <c r="Y1627" s="24"/>
      <c r="Z1627" s="24"/>
      <c r="AA1627" s="24"/>
      <c r="AB1627" s="24">
        <v>17</v>
      </c>
      <c r="AC1627" s="24"/>
      <c r="AD1627" s="24"/>
      <c r="AE1627" s="24"/>
      <c r="AF1627" s="24"/>
      <c r="AG1627" s="24"/>
      <c r="AH1627" s="24"/>
      <c r="AI1627" s="24"/>
      <c r="AJ1627" s="24"/>
      <c r="AK1627" s="24"/>
      <c r="AL1627" s="34"/>
      <c r="AM1627" s="34"/>
      <c r="AN1627" s="34"/>
      <c r="AO1627" s="34"/>
      <c r="AP1627" s="34"/>
      <c r="AQ1627" s="34"/>
      <c r="AR1627" s="24"/>
    </row>
    <row r="1628" spans="1:44" ht="9.75">
      <c r="A1628" s="25" t="s">
        <v>402</v>
      </c>
      <c r="B1628" s="49">
        <v>35512</v>
      </c>
      <c r="C1628" s="114" t="s">
        <v>144</v>
      </c>
      <c r="D1628" s="29" t="s">
        <v>411</v>
      </c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>
        <v>5</v>
      </c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  <c r="AK1628" s="24"/>
      <c r="AL1628" s="34"/>
      <c r="AM1628" s="34"/>
      <c r="AN1628" s="34"/>
      <c r="AO1628" s="34"/>
      <c r="AP1628" s="34"/>
      <c r="AQ1628" s="34"/>
      <c r="AR1628" s="24"/>
    </row>
    <row r="1629" spans="1:44" ht="9.75">
      <c r="A1629" s="25" t="s">
        <v>402</v>
      </c>
      <c r="B1629" s="49">
        <v>35512</v>
      </c>
      <c r="C1629" s="114" t="s">
        <v>144</v>
      </c>
      <c r="D1629" s="112" t="s">
        <v>405</v>
      </c>
      <c r="E1629" s="34"/>
      <c r="F1629" s="34"/>
      <c r="G1629" s="34"/>
      <c r="H1629" s="34">
        <v>4</v>
      </c>
      <c r="I1629" s="34"/>
      <c r="J1629" s="34">
        <v>113</v>
      </c>
      <c r="K1629" s="34"/>
      <c r="L1629" s="34"/>
      <c r="M1629" s="34">
        <v>8</v>
      </c>
      <c r="N1629" s="34">
        <v>1</v>
      </c>
      <c r="O1629" s="34"/>
      <c r="P1629" s="34"/>
      <c r="Q1629" s="34">
        <v>4</v>
      </c>
      <c r="R1629" s="34"/>
      <c r="S1629" s="34"/>
      <c r="T1629" s="34">
        <v>17</v>
      </c>
      <c r="U1629" s="34"/>
      <c r="V1629" s="34">
        <v>1</v>
      </c>
      <c r="W1629" s="34">
        <v>3</v>
      </c>
      <c r="X1629" s="34">
        <v>9</v>
      </c>
      <c r="Y1629" s="34"/>
      <c r="Z1629" s="34">
        <v>77</v>
      </c>
      <c r="AA1629" s="34"/>
      <c r="AB1629" s="34">
        <v>6</v>
      </c>
      <c r="AC1629" s="34"/>
      <c r="AD1629" s="34"/>
      <c r="AE1629" s="34"/>
      <c r="AF1629" s="34"/>
      <c r="AG1629" s="34"/>
      <c r="AH1629" s="34"/>
      <c r="AI1629" s="34"/>
      <c r="AJ1629" s="34">
        <v>23</v>
      </c>
      <c r="AK1629" s="34"/>
      <c r="AL1629" s="34"/>
      <c r="AM1629" s="34"/>
      <c r="AN1629" s="34"/>
      <c r="AO1629" s="34"/>
      <c r="AP1629" s="34"/>
      <c r="AQ1629" s="34"/>
      <c r="AR1629" s="34"/>
    </row>
    <row r="1630" spans="1:44" ht="9.75">
      <c r="A1630" s="25" t="s">
        <v>402</v>
      </c>
      <c r="B1630" s="49">
        <v>35512</v>
      </c>
      <c r="C1630" s="114" t="s">
        <v>144</v>
      </c>
      <c r="D1630" s="29" t="s">
        <v>414</v>
      </c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>
        <v>17</v>
      </c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  <c r="AK1630" s="24"/>
      <c r="AL1630" s="34"/>
      <c r="AM1630" s="34"/>
      <c r="AN1630" s="34"/>
      <c r="AO1630" s="34"/>
      <c r="AP1630" s="34"/>
      <c r="AQ1630" s="34"/>
      <c r="AR1630" s="24"/>
    </row>
    <row r="1631" spans="1:44" ht="9.75">
      <c r="A1631" s="25" t="s">
        <v>402</v>
      </c>
      <c r="B1631" s="49">
        <v>35512</v>
      </c>
      <c r="C1631" s="114" t="s">
        <v>144</v>
      </c>
      <c r="D1631" s="29" t="s">
        <v>134</v>
      </c>
      <c r="E1631" s="24"/>
      <c r="F1631" s="24"/>
      <c r="G1631" s="24"/>
      <c r="H1631" s="24"/>
      <c r="I1631" s="24"/>
      <c r="J1631" s="24"/>
      <c r="K1631" s="24"/>
      <c r="L1631" s="24"/>
      <c r="M1631" s="24">
        <v>9</v>
      </c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>
        <v>23</v>
      </c>
      <c r="AE1631" s="24"/>
      <c r="AF1631" s="24"/>
      <c r="AG1631" s="24"/>
      <c r="AH1631" s="24">
        <v>22</v>
      </c>
      <c r="AI1631" s="24"/>
      <c r="AJ1631" s="24"/>
      <c r="AK1631" s="24"/>
      <c r="AL1631" s="34"/>
      <c r="AM1631" s="34"/>
      <c r="AN1631" s="34"/>
      <c r="AO1631" s="34"/>
      <c r="AP1631" s="34"/>
      <c r="AQ1631" s="34"/>
      <c r="AR1631" s="24"/>
    </row>
    <row r="1632" spans="1:44" ht="9.75">
      <c r="A1632" s="25" t="s">
        <v>402</v>
      </c>
      <c r="B1632" s="49">
        <v>35512</v>
      </c>
      <c r="C1632" s="114" t="s">
        <v>144</v>
      </c>
      <c r="D1632" s="29" t="s">
        <v>406</v>
      </c>
      <c r="E1632" s="24"/>
      <c r="F1632" s="24"/>
      <c r="G1632" s="24"/>
      <c r="H1632" s="24">
        <v>7</v>
      </c>
      <c r="I1632" s="24"/>
      <c r="J1632" s="24">
        <v>6</v>
      </c>
      <c r="K1632" s="24"/>
      <c r="L1632" s="24"/>
      <c r="M1632" s="24"/>
      <c r="N1632" s="24"/>
      <c r="O1632" s="24"/>
      <c r="P1632" s="24"/>
      <c r="Q1632" s="24">
        <v>2</v>
      </c>
      <c r="R1632" s="24"/>
      <c r="S1632" s="24"/>
      <c r="T1632" s="24"/>
      <c r="U1632" s="24"/>
      <c r="V1632" s="24"/>
      <c r="W1632" s="24"/>
      <c r="X1632" s="24">
        <v>48</v>
      </c>
      <c r="Y1632" s="24"/>
      <c r="Z1632" s="24">
        <v>23</v>
      </c>
      <c r="AA1632" s="24"/>
      <c r="AB1632" s="24">
        <v>19</v>
      </c>
      <c r="AC1632" s="24"/>
      <c r="AD1632" s="24"/>
      <c r="AE1632" s="24"/>
      <c r="AF1632" s="24"/>
      <c r="AG1632" s="24"/>
      <c r="AH1632" s="24"/>
      <c r="AI1632" s="24"/>
      <c r="AJ1632" s="24">
        <v>6</v>
      </c>
      <c r="AK1632" s="24"/>
      <c r="AL1632" s="34"/>
      <c r="AM1632" s="34"/>
      <c r="AN1632" s="34"/>
      <c r="AO1632" s="34"/>
      <c r="AP1632" s="34"/>
      <c r="AQ1632" s="34"/>
      <c r="AR1632" s="24"/>
    </row>
    <row r="1633" spans="1:44" ht="9.75">
      <c r="A1633" s="25" t="s">
        <v>402</v>
      </c>
      <c r="B1633" s="49">
        <v>35512</v>
      </c>
      <c r="C1633" s="114" t="s">
        <v>144</v>
      </c>
      <c r="D1633" s="29" t="s">
        <v>409</v>
      </c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>
        <v>1</v>
      </c>
      <c r="U1633" s="24"/>
      <c r="V1633" s="24">
        <v>27</v>
      </c>
      <c r="W1633" s="24"/>
      <c r="X1633" s="24"/>
      <c r="Y1633" s="24"/>
      <c r="Z1633" s="24">
        <v>1</v>
      </c>
      <c r="AA1633" s="24"/>
      <c r="AB1633" s="24">
        <v>4</v>
      </c>
      <c r="AC1633" s="24"/>
      <c r="AD1633" s="24"/>
      <c r="AE1633" s="24"/>
      <c r="AF1633" s="24"/>
      <c r="AG1633" s="24"/>
      <c r="AH1633" s="24"/>
      <c r="AI1633" s="24"/>
      <c r="AJ1633" s="24"/>
      <c r="AK1633" s="24"/>
      <c r="AL1633" s="34"/>
      <c r="AM1633" s="34"/>
      <c r="AN1633" s="34"/>
      <c r="AO1633" s="34"/>
      <c r="AP1633" s="34"/>
      <c r="AQ1633" s="34"/>
      <c r="AR1633" s="24"/>
    </row>
    <row r="1634" spans="1:44" ht="9.75">
      <c r="A1634" s="25" t="s">
        <v>402</v>
      </c>
      <c r="B1634" s="49">
        <v>35512</v>
      </c>
      <c r="C1634" s="114" t="s">
        <v>144</v>
      </c>
      <c r="D1634" s="29" t="s">
        <v>407</v>
      </c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>
        <v>10</v>
      </c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  <c r="AK1634" s="24"/>
      <c r="AL1634" s="34"/>
      <c r="AM1634" s="34"/>
      <c r="AN1634" s="34"/>
      <c r="AO1634" s="34"/>
      <c r="AP1634" s="34"/>
      <c r="AQ1634" s="34"/>
      <c r="AR1634" s="24"/>
    </row>
    <row r="1635" spans="1:44" ht="9.75">
      <c r="A1635" s="25" t="s">
        <v>402</v>
      </c>
      <c r="B1635" s="49">
        <v>35512</v>
      </c>
      <c r="C1635" s="114" t="s">
        <v>144</v>
      </c>
      <c r="D1635" s="29" t="s">
        <v>370</v>
      </c>
      <c r="E1635" s="24"/>
      <c r="F1635" s="24">
        <v>2</v>
      </c>
      <c r="G1635" s="24"/>
      <c r="H1635" s="24"/>
      <c r="I1635" s="24"/>
      <c r="J1635" s="24">
        <v>1</v>
      </c>
      <c r="K1635" s="24"/>
      <c r="L1635" s="24">
        <v>19</v>
      </c>
      <c r="M1635" s="24"/>
      <c r="N1635" s="24"/>
      <c r="O1635" s="24"/>
      <c r="P1635" s="24"/>
      <c r="Q1635" s="24">
        <v>2</v>
      </c>
      <c r="R1635" s="24"/>
      <c r="S1635" s="24"/>
      <c r="T1635" s="24">
        <v>57</v>
      </c>
      <c r="U1635" s="24"/>
      <c r="V1635" s="24">
        <v>4</v>
      </c>
      <c r="W1635" s="24">
        <v>31</v>
      </c>
      <c r="X1635" s="24"/>
      <c r="Y1635" s="24"/>
      <c r="Z1635" s="24"/>
      <c r="AA1635" s="24"/>
      <c r="AB1635" s="24"/>
      <c r="AC1635" s="24"/>
      <c r="AD1635" s="24"/>
      <c r="AE1635" s="24">
        <v>22</v>
      </c>
      <c r="AF1635" s="24"/>
      <c r="AG1635" s="24"/>
      <c r="AH1635" s="24">
        <v>13</v>
      </c>
      <c r="AI1635" s="24"/>
      <c r="AJ1635" s="24"/>
      <c r="AK1635" s="24"/>
      <c r="AL1635" s="34"/>
      <c r="AM1635" s="34"/>
      <c r="AN1635" s="34"/>
      <c r="AO1635" s="34"/>
      <c r="AP1635" s="34"/>
      <c r="AQ1635" s="34"/>
      <c r="AR1635" s="24"/>
    </row>
    <row r="1636" spans="1:44" ht="9.75">
      <c r="A1636" s="25" t="s">
        <v>402</v>
      </c>
      <c r="B1636" s="49">
        <v>35512</v>
      </c>
      <c r="C1636" s="114" t="s">
        <v>144</v>
      </c>
      <c r="D1636" s="29" t="s">
        <v>410</v>
      </c>
      <c r="E1636" s="24"/>
      <c r="F1636" s="24">
        <v>2</v>
      </c>
      <c r="G1636" s="24"/>
      <c r="H1636" s="24"/>
      <c r="I1636" s="24"/>
      <c r="J1636" s="24"/>
      <c r="K1636" s="24"/>
      <c r="L1636" s="24"/>
      <c r="M1636" s="24"/>
      <c r="N1636" s="24">
        <v>36</v>
      </c>
      <c r="O1636" s="24"/>
      <c r="P1636" s="24"/>
      <c r="Q1636" s="24"/>
      <c r="R1636" s="24"/>
      <c r="S1636" s="24"/>
      <c r="T1636" s="24">
        <v>13</v>
      </c>
      <c r="U1636" s="24"/>
      <c r="V1636" s="24">
        <v>2</v>
      </c>
      <c r="W1636" s="24"/>
      <c r="X1636" s="24"/>
      <c r="Y1636" s="24"/>
      <c r="Z1636" s="24"/>
      <c r="AA1636" s="24"/>
      <c r="AB1636" s="24"/>
      <c r="AC1636" s="24"/>
      <c r="AD1636" s="24">
        <v>13</v>
      </c>
      <c r="AE1636" s="24">
        <v>5</v>
      </c>
      <c r="AF1636" s="24"/>
      <c r="AG1636" s="24">
        <v>43</v>
      </c>
      <c r="AH1636" s="24">
        <v>17</v>
      </c>
      <c r="AI1636" s="24"/>
      <c r="AJ1636" s="24"/>
      <c r="AK1636" s="24"/>
      <c r="AL1636" s="34"/>
      <c r="AM1636" s="34"/>
      <c r="AN1636" s="34"/>
      <c r="AO1636" s="34"/>
      <c r="AP1636" s="34"/>
      <c r="AQ1636" s="34"/>
      <c r="AR1636" s="24"/>
    </row>
    <row r="1637" spans="1:44" ht="9.75">
      <c r="A1637" s="25" t="s">
        <v>402</v>
      </c>
      <c r="B1637" s="49">
        <v>35512</v>
      </c>
      <c r="C1637" s="114" t="s">
        <v>144</v>
      </c>
      <c r="D1637" s="29"/>
      <c r="E1637" s="24">
        <v>0</v>
      </c>
      <c r="F1637" s="24">
        <v>4</v>
      </c>
      <c r="G1637" s="24">
        <v>0</v>
      </c>
      <c r="H1637" s="24">
        <v>22</v>
      </c>
      <c r="I1637" s="24">
        <v>0</v>
      </c>
      <c r="J1637" s="24">
        <v>120</v>
      </c>
      <c r="K1637" s="24">
        <v>0</v>
      </c>
      <c r="L1637" s="24">
        <v>19</v>
      </c>
      <c r="M1637" s="24">
        <v>17</v>
      </c>
      <c r="N1637" s="24">
        <v>37</v>
      </c>
      <c r="O1637" s="24">
        <v>0</v>
      </c>
      <c r="P1637" s="24">
        <v>0</v>
      </c>
      <c r="Q1637" s="24">
        <v>23</v>
      </c>
      <c r="R1637" s="24">
        <v>0</v>
      </c>
      <c r="S1637" s="24">
        <v>0</v>
      </c>
      <c r="T1637" s="24">
        <v>88</v>
      </c>
      <c r="U1637" s="24">
        <v>0</v>
      </c>
      <c r="V1637" s="24">
        <v>51</v>
      </c>
      <c r="W1637" s="24">
        <v>34</v>
      </c>
      <c r="X1637" s="24">
        <v>64</v>
      </c>
      <c r="Y1637" s="24">
        <v>0</v>
      </c>
      <c r="Z1637" s="24">
        <v>101</v>
      </c>
      <c r="AA1637" s="24">
        <v>0</v>
      </c>
      <c r="AB1637" s="24">
        <v>46</v>
      </c>
      <c r="AC1637" s="24">
        <v>0</v>
      </c>
      <c r="AD1637" s="24">
        <v>36</v>
      </c>
      <c r="AE1637" s="24">
        <v>27</v>
      </c>
      <c r="AF1637" s="24">
        <v>0</v>
      </c>
      <c r="AG1637" s="24">
        <v>43</v>
      </c>
      <c r="AH1637" s="24">
        <v>52</v>
      </c>
      <c r="AI1637" s="24">
        <v>0</v>
      </c>
      <c r="AJ1637" s="24">
        <v>6</v>
      </c>
      <c r="AK1637" s="24">
        <v>0</v>
      </c>
      <c r="AL1637" s="34">
        <v>0</v>
      </c>
      <c r="AM1637" s="34">
        <v>0</v>
      </c>
      <c r="AN1637" s="34">
        <v>0</v>
      </c>
      <c r="AO1637" s="34"/>
      <c r="AP1637" s="34"/>
      <c r="AQ1637" s="34">
        <v>0</v>
      </c>
      <c r="AR1637" s="24">
        <v>0</v>
      </c>
    </row>
    <row r="1638" spans="1:44" ht="9.75">
      <c r="A1638" s="25" t="s">
        <v>402</v>
      </c>
      <c r="B1638" s="62">
        <v>35573</v>
      </c>
      <c r="C1638" s="114" t="s">
        <v>144</v>
      </c>
      <c r="D1638" s="29" t="s">
        <v>413</v>
      </c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  <c r="AK1638" s="24"/>
      <c r="AL1638" s="34"/>
      <c r="AM1638" s="34"/>
      <c r="AN1638" s="34"/>
      <c r="AO1638" s="34"/>
      <c r="AP1638" s="34"/>
      <c r="AQ1638" s="34"/>
      <c r="AR1638" s="24"/>
    </row>
    <row r="1639" spans="1:44" ht="9.75">
      <c r="A1639" s="25" t="s">
        <v>402</v>
      </c>
      <c r="B1639" s="62">
        <v>35573</v>
      </c>
      <c r="C1639" s="114" t="s">
        <v>144</v>
      </c>
      <c r="D1639" s="29" t="s">
        <v>411</v>
      </c>
      <c r="E1639" s="24"/>
      <c r="F1639" s="24"/>
      <c r="G1639" s="24"/>
      <c r="H1639" s="24">
        <v>3</v>
      </c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  <c r="AK1639" s="24"/>
      <c r="AL1639" s="34"/>
      <c r="AM1639" s="34"/>
      <c r="AN1639" s="34"/>
      <c r="AO1639" s="34"/>
      <c r="AP1639" s="34"/>
      <c r="AQ1639" s="34"/>
      <c r="AR1639" s="24"/>
    </row>
    <row r="1640" spans="1:44" ht="9.75">
      <c r="A1640" s="25" t="s">
        <v>402</v>
      </c>
      <c r="B1640" s="62">
        <v>35573</v>
      </c>
      <c r="C1640" s="114" t="s">
        <v>144</v>
      </c>
      <c r="D1640" s="29" t="s">
        <v>405</v>
      </c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>
        <v>4</v>
      </c>
      <c r="R1640" s="24"/>
      <c r="S1640" s="24"/>
      <c r="T1640" s="24"/>
      <c r="U1640" s="24"/>
      <c r="V1640" s="24">
        <v>4</v>
      </c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  <c r="AK1640" s="24"/>
      <c r="AL1640" s="34"/>
      <c r="AM1640" s="34"/>
      <c r="AN1640" s="34"/>
      <c r="AO1640" s="34"/>
      <c r="AP1640" s="34"/>
      <c r="AQ1640" s="34"/>
      <c r="AR1640" s="24"/>
    </row>
    <row r="1641" spans="1:44" ht="9.75">
      <c r="A1641" s="25" t="s">
        <v>402</v>
      </c>
      <c r="B1641" s="62">
        <v>35573</v>
      </c>
      <c r="C1641" s="114" t="s">
        <v>144</v>
      </c>
      <c r="D1641" s="29" t="s">
        <v>414</v>
      </c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  <c r="AK1641" s="24"/>
      <c r="AL1641" s="34"/>
      <c r="AM1641" s="34"/>
      <c r="AN1641" s="34"/>
      <c r="AO1641" s="34"/>
      <c r="AP1641" s="34"/>
      <c r="AQ1641" s="34"/>
      <c r="AR1641" s="24"/>
    </row>
    <row r="1642" spans="1:44" ht="9.75">
      <c r="A1642" s="25" t="s">
        <v>402</v>
      </c>
      <c r="B1642" s="62">
        <v>35573</v>
      </c>
      <c r="C1642" s="114" t="s">
        <v>144</v>
      </c>
      <c r="D1642" s="29" t="s">
        <v>134</v>
      </c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>
        <v>17</v>
      </c>
      <c r="AI1642" s="24"/>
      <c r="AJ1642" s="24"/>
      <c r="AK1642" s="24"/>
      <c r="AL1642" s="34"/>
      <c r="AM1642" s="34"/>
      <c r="AN1642" s="34"/>
      <c r="AO1642" s="34"/>
      <c r="AP1642" s="34"/>
      <c r="AQ1642" s="34"/>
      <c r="AR1642" s="24"/>
    </row>
    <row r="1643" spans="1:44" ht="9.75">
      <c r="A1643" s="25" t="s">
        <v>402</v>
      </c>
      <c r="B1643" s="62">
        <v>35573</v>
      </c>
      <c r="C1643" s="114" t="s">
        <v>144</v>
      </c>
      <c r="D1643" s="29" t="s">
        <v>406</v>
      </c>
      <c r="E1643" s="24"/>
      <c r="F1643" s="24">
        <v>2</v>
      </c>
      <c r="G1643" s="24">
        <v>7</v>
      </c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  <c r="AK1643" s="24"/>
      <c r="AL1643" s="34"/>
      <c r="AM1643" s="34"/>
      <c r="AN1643" s="34"/>
      <c r="AO1643" s="34"/>
      <c r="AP1643" s="34"/>
      <c r="AQ1643" s="34"/>
      <c r="AR1643" s="24"/>
    </row>
    <row r="1644" spans="1:44" ht="9.75">
      <c r="A1644" s="25" t="s">
        <v>402</v>
      </c>
      <c r="B1644" s="62">
        <v>35573</v>
      </c>
      <c r="C1644" s="114" t="s">
        <v>144</v>
      </c>
      <c r="D1644" s="29" t="s">
        <v>409</v>
      </c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>
        <v>2</v>
      </c>
      <c r="R1644" s="24"/>
      <c r="S1644" s="24"/>
      <c r="T1644" s="24"/>
      <c r="U1644" s="24"/>
      <c r="V1644" s="24">
        <v>3</v>
      </c>
      <c r="W1644" s="24">
        <v>5</v>
      </c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  <c r="AK1644" s="24"/>
      <c r="AL1644" s="34"/>
      <c r="AM1644" s="34"/>
      <c r="AN1644" s="34"/>
      <c r="AO1644" s="34"/>
      <c r="AP1644" s="34"/>
      <c r="AQ1644" s="34"/>
      <c r="AR1644" s="24"/>
    </row>
    <row r="1645" spans="1:44" ht="9.75">
      <c r="A1645" s="25" t="s">
        <v>402</v>
      </c>
      <c r="B1645" s="62">
        <v>35573</v>
      </c>
      <c r="C1645" s="114" t="s">
        <v>144</v>
      </c>
      <c r="D1645" s="29" t="s">
        <v>407</v>
      </c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>
        <v>2</v>
      </c>
      <c r="R1645" s="24"/>
      <c r="S1645" s="24"/>
      <c r="T1645" s="24">
        <v>44</v>
      </c>
      <c r="U1645" s="24"/>
      <c r="V1645" s="24">
        <v>11</v>
      </c>
      <c r="W1645" s="24">
        <v>12</v>
      </c>
      <c r="X1645" s="24"/>
      <c r="Y1645" s="24"/>
      <c r="Z1645" s="24"/>
      <c r="AA1645" s="24"/>
      <c r="AB1645" s="24"/>
      <c r="AC1645" s="24"/>
      <c r="AD1645" s="24"/>
      <c r="AE1645" s="24">
        <v>5</v>
      </c>
      <c r="AF1645" s="24"/>
      <c r="AG1645" s="24"/>
      <c r="AH1645" s="24"/>
      <c r="AI1645" s="24"/>
      <c r="AJ1645" s="24"/>
      <c r="AK1645" s="24"/>
      <c r="AL1645" s="34"/>
      <c r="AM1645" s="34"/>
      <c r="AN1645" s="34"/>
      <c r="AO1645" s="34"/>
      <c r="AP1645" s="34"/>
      <c r="AQ1645" s="34"/>
      <c r="AR1645" s="24"/>
    </row>
    <row r="1646" spans="1:44" ht="9.75">
      <c r="A1646" s="25" t="s">
        <v>402</v>
      </c>
      <c r="B1646" s="62">
        <v>35573</v>
      </c>
      <c r="C1646" s="114" t="s">
        <v>144</v>
      </c>
      <c r="D1646" s="29" t="s">
        <v>370</v>
      </c>
      <c r="E1646" s="24"/>
      <c r="F1646" s="24">
        <v>2</v>
      </c>
      <c r="G1646" s="24"/>
      <c r="H1646" s="24"/>
      <c r="I1646" s="24"/>
      <c r="J1646" s="24">
        <v>17</v>
      </c>
      <c r="K1646" s="24"/>
      <c r="L1646" s="24">
        <v>49</v>
      </c>
      <c r="M1646" s="24">
        <v>3</v>
      </c>
      <c r="N1646" s="24"/>
      <c r="O1646" s="24"/>
      <c r="P1646" s="24"/>
      <c r="Q1646" s="24">
        <v>5</v>
      </c>
      <c r="R1646" s="24"/>
      <c r="S1646" s="24">
        <v>1</v>
      </c>
      <c r="T1646" s="24">
        <v>34</v>
      </c>
      <c r="U1646" s="24"/>
      <c r="V1646" s="24"/>
      <c r="W1646" s="24">
        <v>2</v>
      </c>
      <c r="X1646" s="24"/>
      <c r="Y1646" s="24"/>
      <c r="Z1646" s="24">
        <v>8</v>
      </c>
      <c r="AA1646" s="24"/>
      <c r="AB1646" s="24"/>
      <c r="AC1646" s="24"/>
      <c r="AD1646" s="24"/>
      <c r="AE1646" s="24">
        <v>2</v>
      </c>
      <c r="AF1646" s="24"/>
      <c r="AG1646" s="24"/>
      <c r="AH1646" s="24"/>
      <c r="AI1646" s="24"/>
      <c r="AJ1646" s="24"/>
      <c r="AK1646" s="24"/>
      <c r="AL1646" s="34"/>
      <c r="AM1646" s="34"/>
      <c r="AN1646" s="34"/>
      <c r="AO1646" s="34"/>
      <c r="AP1646" s="34"/>
      <c r="AQ1646" s="34"/>
      <c r="AR1646" s="24"/>
    </row>
    <row r="1647" spans="1:44" ht="9.75">
      <c r="A1647" s="25" t="s">
        <v>402</v>
      </c>
      <c r="B1647" s="62">
        <v>35573</v>
      </c>
      <c r="C1647" s="114" t="s">
        <v>144</v>
      </c>
      <c r="D1647" s="29" t="s">
        <v>410</v>
      </c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  <c r="AK1647" s="24"/>
      <c r="AL1647" s="34"/>
      <c r="AM1647" s="34"/>
      <c r="AN1647" s="34"/>
      <c r="AO1647" s="34"/>
      <c r="AP1647" s="34"/>
      <c r="AQ1647" s="34"/>
      <c r="AR1647" s="24"/>
    </row>
    <row r="1648" spans="1:44" ht="9.75">
      <c r="A1648" s="25" t="s">
        <v>402</v>
      </c>
      <c r="B1648" s="62">
        <v>35573</v>
      </c>
      <c r="C1648" s="114" t="s">
        <v>144</v>
      </c>
      <c r="D1648" s="29"/>
      <c r="E1648" s="24">
        <v>0</v>
      </c>
      <c r="F1648" s="24">
        <v>4</v>
      </c>
      <c r="G1648" s="24">
        <v>7</v>
      </c>
      <c r="H1648" s="24">
        <v>3</v>
      </c>
      <c r="I1648" s="24">
        <v>0</v>
      </c>
      <c r="J1648" s="24">
        <v>17</v>
      </c>
      <c r="K1648" s="24">
        <v>0</v>
      </c>
      <c r="L1648" s="24">
        <v>49</v>
      </c>
      <c r="M1648" s="24">
        <v>3</v>
      </c>
      <c r="N1648" s="24">
        <v>0</v>
      </c>
      <c r="O1648" s="24">
        <v>0</v>
      </c>
      <c r="P1648" s="24">
        <v>0</v>
      </c>
      <c r="Q1648" s="24">
        <v>13</v>
      </c>
      <c r="R1648" s="24">
        <v>0</v>
      </c>
      <c r="S1648" s="24">
        <v>1</v>
      </c>
      <c r="T1648" s="24">
        <v>78</v>
      </c>
      <c r="U1648" s="24">
        <v>0</v>
      </c>
      <c r="V1648" s="24">
        <v>18</v>
      </c>
      <c r="W1648" s="24">
        <v>19</v>
      </c>
      <c r="X1648" s="24">
        <v>0</v>
      </c>
      <c r="Y1648" s="24">
        <v>0</v>
      </c>
      <c r="Z1648" s="24">
        <v>8</v>
      </c>
      <c r="AA1648" s="24">
        <v>0</v>
      </c>
      <c r="AB1648" s="24">
        <v>0</v>
      </c>
      <c r="AC1648" s="24">
        <v>0</v>
      </c>
      <c r="AD1648" s="24">
        <v>0</v>
      </c>
      <c r="AE1648" s="24">
        <v>7</v>
      </c>
      <c r="AF1648" s="24">
        <v>0</v>
      </c>
      <c r="AG1648" s="24">
        <v>0</v>
      </c>
      <c r="AH1648" s="24">
        <v>17</v>
      </c>
      <c r="AI1648" s="24">
        <v>0</v>
      </c>
      <c r="AJ1648" s="24">
        <v>0</v>
      </c>
      <c r="AK1648" s="24">
        <v>0</v>
      </c>
      <c r="AL1648" s="34">
        <v>0</v>
      </c>
      <c r="AM1648" s="34">
        <v>0</v>
      </c>
      <c r="AN1648" s="34">
        <v>0</v>
      </c>
      <c r="AO1648" s="34"/>
      <c r="AP1648" s="34"/>
      <c r="AQ1648" s="34">
        <v>0</v>
      </c>
      <c r="AR1648" s="24">
        <v>0</v>
      </c>
    </row>
    <row r="1649" spans="1:44" ht="9.75">
      <c r="A1649" s="25" t="s">
        <v>402</v>
      </c>
      <c r="B1649" s="49">
        <v>35834</v>
      </c>
      <c r="C1649" s="114" t="s">
        <v>144</v>
      </c>
      <c r="D1649" s="137" t="s">
        <v>418</v>
      </c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</row>
    <row r="1650" spans="1:44" ht="9.75">
      <c r="A1650" s="25" t="s">
        <v>402</v>
      </c>
      <c r="B1650" s="49">
        <v>35834</v>
      </c>
      <c r="C1650" s="114" t="s">
        <v>144</v>
      </c>
      <c r="D1650" s="137" t="s">
        <v>419</v>
      </c>
      <c r="E1650" s="34"/>
      <c r="F1650" s="34"/>
      <c r="G1650" s="34"/>
      <c r="H1650" s="34">
        <v>11</v>
      </c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>
        <v>1</v>
      </c>
      <c r="W1650" s="34">
        <v>1</v>
      </c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</row>
    <row r="1651" spans="1:44" ht="9.75">
      <c r="A1651" s="25" t="s">
        <v>402</v>
      </c>
      <c r="B1651" s="49">
        <v>35834</v>
      </c>
      <c r="C1651" s="114" t="s">
        <v>144</v>
      </c>
      <c r="D1651" s="137" t="s">
        <v>420</v>
      </c>
      <c r="E1651" s="34"/>
      <c r="F1651" s="34"/>
      <c r="G1651" s="34"/>
      <c r="H1651" s="34"/>
      <c r="I1651" s="34"/>
      <c r="J1651" s="34">
        <v>109</v>
      </c>
      <c r="K1651" s="34"/>
      <c r="L1651" s="34"/>
      <c r="M1651" s="34">
        <v>15</v>
      </c>
      <c r="N1651" s="34">
        <v>2</v>
      </c>
      <c r="O1651" s="34"/>
      <c r="P1651" s="34"/>
      <c r="Q1651" s="34">
        <v>1</v>
      </c>
      <c r="R1651" s="34"/>
      <c r="S1651" s="34"/>
      <c r="T1651" s="34"/>
      <c r="U1651" s="34"/>
      <c r="V1651" s="34">
        <v>12</v>
      </c>
      <c r="W1651" s="34">
        <v>2</v>
      </c>
      <c r="X1651" s="34">
        <v>9</v>
      </c>
      <c r="Y1651" s="34"/>
      <c r="Z1651" s="34">
        <v>74</v>
      </c>
      <c r="AA1651" s="34"/>
      <c r="AB1651" s="34"/>
      <c r="AC1651" s="34"/>
      <c r="AD1651" s="34"/>
      <c r="AE1651" s="34"/>
      <c r="AF1651" s="34"/>
      <c r="AG1651" s="34"/>
      <c r="AH1651" s="34">
        <v>4</v>
      </c>
      <c r="AI1651" s="34">
        <v>11</v>
      </c>
      <c r="AJ1651" s="34">
        <v>79</v>
      </c>
      <c r="AK1651" s="34"/>
      <c r="AL1651" s="34"/>
      <c r="AM1651" s="34"/>
      <c r="AN1651" s="34"/>
      <c r="AO1651" s="34"/>
      <c r="AP1651" s="34"/>
      <c r="AQ1651" s="34"/>
      <c r="AR1651" s="34"/>
    </row>
    <row r="1652" spans="1:44" ht="9.75">
      <c r="A1652" s="25" t="s">
        <v>402</v>
      </c>
      <c r="B1652" s="49">
        <v>35834</v>
      </c>
      <c r="C1652" s="114" t="s">
        <v>144</v>
      </c>
      <c r="D1652" s="137" t="s">
        <v>146</v>
      </c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>
        <v>50</v>
      </c>
      <c r="AE1652" s="34"/>
      <c r="AF1652" s="34"/>
      <c r="AG1652" s="34"/>
      <c r="AH1652" s="34">
        <v>55</v>
      </c>
      <c r="AI1652" s="34">
        <v>4</v>
      </c>
      <c r="AJ1652" s="34">
        <v>2</v>
      </c>
      <c r="AK1652" s="34"/>
      <c r="AL1652" s="34"/>
      <c r="AM1652" s="34"/>
      <c r="AN1652" s="34"/>
      <c r="AO1652" s="34"/>
      <c r="AP1652" s="34"/>
      <c r="AQ1652" s="34"/>
      <c r="AR1652" s="34"/>
    </row>
    <row r="1653" spans="1:44" ht="9.75">
      <c r="A1653" s="25" t="s">
        <v>402</v>
      </c>
      <c r="B1653" s="49">
        <v>35834</v>
      </c>
      <c r="C1653" s="114" t="s">
        <v>144</v>
      </c>
      <c r="D1653" s="137" t="s">
        <v>421</v>
      </c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</row>
    <row r="1654" spans="1:44" ht="9.75">
      <c r="A1654" s="25" t="s">
        <v>402</v>
      </c>
      <c r="B1654" s="49">
        <v>35834</v>
      </c>
      <c r="C1654" s="114" t="s">
        <v>144</v>
      </c>
      <c r="D1654" s="137" t="s">
        <v>422</v>
      </c>
      <c r="E1654" s="34"/>
      <c r="F1654" s="34">
        <v>2</v>
      </c>
      <c r="G1654" s="34"/>
      <c r="H1654" s="34">
        <v>10</v>
      </c>
      <c r="I1654" s="34"/>
      <c r="J1654" s="34">
        <v>13</v>
      </c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>
        <v>19</v>
      </c>
      <c r="W1654" s="34">
        <v>1</v>
      </c>
      <c r="X1654" s="34"/>
      <c r="Y1654" s="34"/>
      <c r="Z1654" s="34">
        <v>45</v>
      </c>
      <c r="AA1654" s="34"/>
      <c r="AB1654" s="34">
        <v>17</v>
      </c>
      <c r="AC1654" s="34"/>
      <c r="AD1654" s="34">
        <v>5</v>
      </c>
      <c r="AE1654" s="34"/>
      <c r="AF1654" s="34"/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</row>
    <row r="1655" spans="1:44" ht="9.75">
      <c r="A1655" s="25" t="s">
        <v>402</v>
      </c>
      <c r="B1655" s="49">
        <v>35834</v>
      </c>
      <c r="C1655" s="114" t="s">
        <v>144</v>
      </c>
      <c r="D1655" s="112" t="s">
        <v>407</v>
      </c>
      <c r="E1655" s="34"/>
      <c r="F1655" s="34">
        <v>1</v>
      </c>
      <c r="G1655" s="34"/>
      <c r="H1655" s="34"/>
      <c r="I1655" s="34"/>
      <c r="J1655" s="34">
        <v>1</v>
      </c>
      <c r="K1655" s="34"/>
      <c r="L1655" s="34"/>
      <c r="M1655" s="34"/>
      <c r="N1655" s="34">
        <v>60</v>
      </c>
      <c r="O1655" s="34"/>
      <c r="P1655" s="34"/>
      <c r="Q1655" s="34">
        <v>4</v>
      </c>
      <c r="R1655" s="34"/>
      <c r="S1655" s="34"/>
      <c r="T1655" s="34">
        <v>101</v>
      </c>
      <c r="U1655" s="34"/>
      <c r="V1655" s="34">
        <v>19</v>
      </c>
      <c r="W1655" s="34">
        <v>11</v>
      </c>
      <c r="X1655" s="34">
        <v>9</v>
      </c>
      <c r="Y1655" s="34"/>
      <c r="Z1655" s="34"/>
      <c r="AA1655" s="34"/>
      <c r="AB1655" s="34"/>
      <c r="AC1655" s="34"/>
      <c r="AD1655" s="34"/>
      <c r="AE1655" s="34">
        <v>7</v>
      </c>
      <c r="AF1655" s="34"/>
      <c r="AG1655" s="34">
        <v>62</v>
      </c>
      <c r="AH1655" s="34">
        <v>46</v>
      </c>
      <c r="AI1655" s="34"/>
      <c r="AJ1655" s="34">
        <v>22</v>
      </c>
      <c r="AK1655" s="34"/>
      <c r="AL1655" s="34"/>
      <c r="AM1655" s="34"/>
      <c r="AN1655" s="34"/>
      <c r="AO1655" s="34"/>
      <c r="AP1655" s="34"/>
      <c r="AQ1655" s="34"/>
      <c r="AR1655" s="34"/>
    </row>
    <row r="1656" spans="1:44" ht="9.75">
      <c r="A1656" s="25" t="s">
        <v>402</v>
      </c>
      <c r="B1656" s="49">
        <v>35834</v>
      </c>
      <c r="C1656" s="114" t="s">
        <v>144</v>
      </c>
      <c r="D1656" s="137" t="s">
        <v>423</v>
      </c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</row>
    <row r="1657" spans="1:44" ht="9.75">
      <c r="A1657" s="25" t="s">
        <v>402</v>
      </c>
      <c r="B1657" s="49">
        <v>35834</v>
      </c>
      <c r="C1657" s="114" t="s">
        <v>144</v>
      </c>
      <c r="D1657" s="137" t="s">
        <v>370</v>
      </c>
      <c r="E1657" s="34"/>
      <c r="F1657" s="34">
        <v>2</v>
      </c>
      <c r="G1657" s="34"/>
      <c r="H1657" s="34">
        <v>7</v>
      </c>
      <c r="I1657" s="34"/>
      <c r="J1657" s="34">
        <v>1</v>
      </c>
      <c r="K1657" s="34">
        <v>9</v>
      </c>
      <c r="L1657" s="34"/>
      <c r="M1657" s="34"/>
      <c r="N1657" s="34"/>
      <c r="O1657" s="34"/>
      <c r="P1657" s="34"/>
      <c r="Q1657" s="34">
        <v>6</v>
      </c>
      <c r="R1657" s="34"/>
      <c r="S1657" s="34"/>
      <c r="T1657" s="34">
        <v>118</v>
      </c>
      <c r="U1657" s="34"/>
      <c r="V1657" s="34">
        <v>16</v>
      </c>
      <c r="W1657" s="34">
        <v>76</v>
      </c>
      <c r="X1657" s="34"/>
      <c r="Y1657" s="34"/>
      <c r="Z1657" s="34"/>
      <c r="AA1657" s="34"/>
      <c r="AB1657" s="34"/>
      <c r="AC1657" s="34"/>
      <c r="AD1657" s="34"/>
      <c r="AE1657" s="34">
        <v>29</v>
      </c>
      <c r="AF1657" s="34"/>
      <c r="AG1657" s="34"/>
      <c r="AH1657" s="34">
        <v>15</v>
      </c>
      <c r="AI1657" s="34"/>
      <c r="AJ1657" s="34">
        <v>2</v>
      </c>
      <c r="AK1657" s="34"/>
      <c r="AL1657" s="34"/>
      <c r="AM1657" s="34"/>
      <c r="AN1657" s="34"/>
      <c r="AO1657" s="34"/>
      <c r="AP1657" s="34"/>
      <c r="AQ1657" s="34"/>
      <c r="AR1657" s="34"/>
    </row>
    <row r="1658" spans="1:44" ht="9.75">
      <c r="A1658" s="25" t="s">
        <v>402</v>
      </c>
      <c r="B1658" s="109">
        <v>35834</v>
      </c>
      <c r="C1658" s="114" t="s">
        <v>144</v>
      </c>
      <c r="D1658" s="142"/>
      <c r="E1658" s="110">
        <v>0</v>
      </c>
      <c r="F1658" s="110">
        <v>5</v>
      </c>
      <c r="G1658" s="110">
        <v>0</v>
      </c>
      <c r="H1658" s="110">
        <v>28</v>
      </c>
      <c r="I1658" s="110">
        <v>0</v>
      </c>
      <c r="J1658" s="110">
        <v>124</v>
      </c>
      <c r="K1658" s="110">
        <v>9</v>
      </c>
      <c r="L1658" s="110">
        <v>0</v>
      </c>
      <c r="M1658" s="110">
        <v>15</v>
      </c>
      <c r="N1658" s="110">
        <v>62</v>
      </c>
      <c r="O1658" s="110">
        <v>0</v>
      </c>
      <c r="P1658" s="110">
        <v>0</v>
      </c>
      <c r="Q1658" s="110">
        <v>11</v>
      </c>
      <c r="R1658" s="110">
        <v>0</v>
      </c>
      <c r="S1658" s="110">
        <v>0</v>
      </c>
      <c r="T1658" s="110">
        <v>219</v>
      </c>
      <c r="U1658" s="110">
        <v>0</v>
      </c>
      <c r="V1658" s="110">
        <v>67</v>
      </c>
      <c r="W1658" s="110">
        <v>91</v>
      </c>
      <c r="X1658" s="110">
        <v>18</v>
      </c>
      <c r="Y1658" s="110">
        <v>0</v>
      </c>
      <c r="Z1658" s="110">
        <v>119</v>
      </c>
      <c r="AA1658" s="110">
        <v>0</v>
      </c>
      <c r="AB1658" s="110">
        <v>17</v>
      </c>
      <c r="AC1658" s="110">
        <v>0</v>
      </c>
      <c r="AD1658" s="110">
        <v>55</v>
      </c>
      <c r="AE1658" s="110">
        <v>36</v>
      </c>
      <c r="AF1658" s="110">
        <v>0</v>
      </c>
      <c r="AG1658" s="110">
        <v>62</v>
      </c>
      <c r="AH1658" s="110">
        <v>120</v>
      </c>
      <c r="AI1658" s="110">
        <v>15</v>
      </c>
      <c r="AJ1658" s="110">
        <v>105</v>
      </c>
      <c r="AK1658" s="110">
        <v>0</v>
      </c>
      <c r="AL1658" s="34">
        <v>0</v>
      </c>
      <c r="AM1658" s="34">
        <v>0</v>
      </c>
      <c r="AN1658" s="34">
        <v>0</v>
      </c>
      <c r="AO1658" s="34"/>
      <c r="AP1658" s="34"/>
      <c r="AQ1658" s="34">
        <v>0</v>
      </c>
      <c r="AR1658" s="110">
        <v>0</v>
      </c>
    </row>
    <row r="1659" spans="1:44" ht="9.75">
      <c r="A1659" s="25" t="s">
        <v>402</v>
      </c>
      <c r="B1659" s="49">
        <v>35842</v>
      </c>
      <c r="C1659" s="114" t="s">
        <v>144</v>
      </c>
      <c r="D1659" s="137" t="s">
        <v>418</v>
      </c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</row>
    <row r="1660" spans="1:44" ht="9.75">
      <c r="A1660" s="25" t="s">
        <v>402</v>
      </c>
      <c r="B1660" s="49">
        <v>35842</v>
      </c>
      <c r="C1660" s="114" t="s">
        <v>144</v>
      </c>
      <c r="D1660" s="137" t="s">
        <v>419</v>
      </c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</row>
    <row r="1661" spans="1:44" ht="9.75">
      <c r="A1661" s="25" t="s">
        <v>402</v>
      </c>
      <c r="B1661" s="49">
        <v>35842</v>
      </c>
      <c r="C1661" s="114" t="s">
        <v>144</v>
      </c>
      <c r="D1661" s="137" t="s">
        <v>420</v>
      </c>
      <c r="E1661" s="34"/>
      <c r="F1661" s="34"/>
      <c r="G1661" s="34"/>
      <c r="H1661" s="34">
        <v>10</v>
      </c>
      <c r="I1661" s="34"/>
      <c r="J1661" s="34">
        <v>112</v>
      </c>
      <c r="K1661" s="34"/>
      <c r="L1661" s="34"/>
      <c r="M1661" s="34">
        <v>18</v>
      </c>
      <c r="N1661" s="34">
        <v>18</v>
      </c>
      <c r="O1661" s="34"/>
      <c r="P1661" s="34"/>
      <c r="Q1661" s="34">
        <v>4</v>
      </c>
      <c r="R1661" s="34"/>
      <c r="S1661" s="34"/>
      <c r="T1661" s="34">
        <v>6</v>
      </c>
      <c r="U1661" s="34"/>
      <c r="V1661" s="34">
        <v>23</v>
      </c>
      <c r="W1661" s="34">
        <v>6</v>
      </c>
      <c r="X1661" s="34"/>
      <c r="Y1661" s="34"/>
      <c r="Z1661" s="34">
        <v>32</v>
      </c>
      <c r="AA1661" s="34"/>
      <c r="AB1661" s="34"/>
      <c r="AC1661" s="34"/>
      <c r="AD1661" s="34">
        <v>5</v>
      </c>
      <c r="AE1661" s="34"/>
      <c r="AF1661" s="34"/>
      <c r="AG1661" s="34"/>
      <c r="AH1661" s="34"/>
      <c r="AI1661" s="34">
        <v>1</v>
      </c>
      <c r="AJ1661" s="34">
        <v>19</v>
      </c>
      <c r="AK1661" s="34"/>
      <c r="AL1661" s="34"/>
      <c r="AM1661" s="34"/>
      <c r="AN1661" s="34"/>
      <c r="AO1661" s="34"/>
      <c r="AP1661" s="34"/>
      <c r="AQ1661" s="34"/>
      <c r="AR1661" s="34"/>
    </row>
    <row r="1662" spans="1:44" ht="9.75">
      <c r="A1662" s="25" t="s">
        <v>402</v>
      </c>
      <c r="B1662" s="49">
        <v>35842</v>
      </c>
      <c r="C1662" s="114" t="s">
        <v>144</v>
      </c>
      <c r="D1662" s="137" t="s">
        <v>146</v>
      </c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>
        <v>19</v>
      </c>
      <c r="AE1662" s="34"/>
      <c r="AF1662" s="34"/>
      <c r="AG1662" s="34"/>
      <c r="AH1662" s="34">
        <v>40</v>
      </c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</row>
    <row r="1663" spans="1:44" ht="9.75">
      <c r="A1663" s="25" t="s">
        <v>402</v>
      </c>
      <c r="B1663" s="49">
        <v>35842</v>
      </c>
      <c r="C1663" s="114" t="s">
        <v>144</v>
      </c>
      <c r="D1663" s="137" t="s">
        <v>421</v>
      </c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</row>
    <row r="1664" spans="1:44" ht="9.75">
      <c r="A1664" s="25" t="s">
        <v>402</v>
      </c>
      <c r="B1664" s="49">
        <v>35842</v>
      </c>
      <c r="C1664" s="114" t="s">
        <v>144</v>
      </c>
      <c r="D1664" s="137" t="s">
        <v>422</v>
      </c>
      <c r="E1664" s="34"/>
      <c r="F1664" s="34"/>
      <c r="G1664" s="34"/>
      <c r="H1664" s="34">
        <v>2</v>
      </c>
      <c r="I1664" s="34"/>
      <c r="J1664" s="34">
        <v>14</v>
      </c>
      <c r="K1664" s="34"/>
      <c r="L1664" s="34"/>
      <c r="M1664" s="34"/>
      <c r="N1664" s="34"/>
      <c r="O1664" s="34"/>
      <c r="P1664" s="34"/>
      <c r="Q1664" s="34">
        <v>1</v>
      </c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>
        <v>15</v>
      </c>
      <c r="AC1664" s="34"/>
      <c r="AD1664" s="34"/>
      <c r="AE1664" s="34"/>
      <c r="AF1664" s="34"/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</row>
    <row r="1665" spans="1:44" ht="9.75">
      <c r="A1665" s="25" t="s">
        <v>402</v>
      </c>
      <c r="B1665" s="49">
        <v>35842</v>
      </c>
      <c r="C1665" s="114" t="s">
        <v>144</v>
      </c>
      <c r="D1665" s="112" t="s">
        <v>407</v>
      </c>
      <c r="E1665" s="34"/>
      <c r="F1665" s="34">
        <v>2</v>
      </c>
      <c r="G1665" s="34"/>
      <c r="H1665" s="34"/>
      <c r="I1665" s="34"/>
      <c r="J1665" s="34">
        <v>3</v>
      </c>
      <c r="K1665" s="34"/>
      <c r="L1665" s="34"/>
      <c r="M1665" s="34"/>
      <c r="N1665" s="34">
        <v>27</v>
      </c>
      <c r="O1665" s="34"/>
      <c r="P1665" s="34"/>
      <c r="Q1665" s="34">
        <v>16</v>
      </c>
      <c r="R1665" s="34"/>
      <c r="S1665" s="34"/>
      <c r="T1665" s="34">
        <v>184</v>
      </c>
      <c r="U1665" s="34"/>
      <c r="V1665" s="34">
        <v>39</v>
      </c>
      <c r="W1665" s="34">
        <v>62</v>
      </c>
      <c r="X1665" s="34">
        <v>67</v>
      </c>
      <c r="Y1665" s="34"/>
      <c r="Z1665" s="34">
        <v>20</v>
      </c>
      <c r="AA1665" s="34"/>
      <c r="AB1665" s="34"/>
      <c r="AC1665" s="34"/>
      <c r="AD1665" s="34">
        <v>3</v>
      </c>
      <c r="AE1665" s="34">
        <v>26</v>
      </c>
      <c r="AF1665" s="34"/>
      <c r="AG1665" s="34">
        <v>68</v>
      </c>
      <c r="AH1665" s="34">
        <v>43</v>
      </c>
      <c r="AI1665" s="34"/>
      <c r="AJ1665" s="34">
        <v>24</v>
      </c>
      <c r="AK1665" s="34"/>
      <c r="AL1665" s="34"/>
      <c r="AM1665" s="34"/>
      <c r="AN1665" s="34"/>
      <c r="AO1665" s="34"/>
      <c r="AP1665" s="34"/>
      <c r="AQ1665" s="34"/>
      <c r="AR1665" s="34"/>
    </row>
    <row r="1666" spans="1:44" ht="9.75">
      <c r="A1666" s="25" t="s">
        <v>402</v>
      </c>
      <c r="B1666" s="49">
        <v>35842</v>
      </c>
      <c r="C1666" s="114" t="s">
        <v>144</v>
      </c>
      <c r="D1666" s="137" t="s">
        <v>423</v>
      </c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</row>
    <row r="1667" spans="1:44" ht="9.75">
      <c r="A1667" s="25" t="s">
        <v>402</v>
      </c>
      <c r="B1667" s="49">
        <v>35842</v>
      </c>
      <c r="C1667" s="114" t="s">
        <v>144</v>
      </c>
      <c r="D1667" s="137" t="s">
        <v>370</v>
      </c>
      <c r="E1667" s="34"/>
      <c r="F1667" s="34">
        <v>2</v>
      </c>
      <c r="G1667" s="34"/>
      <c r="H1667" s="34"/>
      <c r="I1667" s="34"/>
      <c r="J1667" s="34">
        <v>1</v>
      </c>
      <c r="K1667" s="34">
        <v>11</v>
      </c>
      <c r="L1667" s="34"/>
      <c r="M1667" s="34"/>
      <c r="N1667" s="34"/>
      <c r="O1667" s="34"/>
      <c r="P1667" s="34"/>
      <c r="Q1667" s="34">
        <v>2</v>
      </c>
      <c r="R1667" s="34"/>
      <c r="S1667" s="34"/>
      <c r="T1667" s="34">
        <v>97</v>
      </c>
      <c r="U1667" s="34"/>
      <c r="V1667" s="34"/>
      <c r="W1667" s="34">
        <v>34</v>
      </c>
      <c r="X1667" s="34"/>
      <c r="Y1667" s="34"/>
      <c r="Z1667" s="34"/>
      <c r="AA1667" s="34"/>
      <c r="AB1667" s="34"/>
      <c r="AC1667" s="34"/>
      <c r="AD1667" s="34"/>
      <c r="AE1667" s="34">
        <v>4</v>
      </c>
      <c r="AF1667" s="34"/>
      <c r="AG1667" s="34"/>
      <c r="AH1667" s="34">
        <v>4</v>
      </c>
      <c r="AI1667" s="34"/>
      <c r="AJ1667" s="34"/>
      <c r="AK1667" s="34"/>
      <c r="AL1667" s="34">
        <v>11</v>
      </c>
      <c r="AM1667" s="34"/>
      <c r="AN1667" s="34"/>
      <c r="AO1667" s="34"/>
      <c r="AP1667" s="34"/>
      <c r="AQ1667" s="34"/>
      <c r="AR1667" s="34"/>
    </row>
    <row r="1668" spans="1:44" ht="9.75">
      <c r="A1668" s="25" t="s">
        <v>402</v>
      </c>
      <c r="B1668" s="49">
        <v>35855</v>
      </c>
      <c r="C1668" s="114" t="s">
        <v>144</v>
      </c>
      <c r="D1668" s="137" t="s">
        <v>419</v>
      </c>
      <c r="E1668" s="34"/>
      <c r="F1668" s="34"/>
      <c r="G1668" s="34">
        <v>14</v>
      </c>
      <c r="H1668" s="34"/>
      <c r="I1668" s="34"/>
      <c r="J1668" s="34"/>
      <c r="K1668" s="34"/>
      <c r="L1668" s="34"/>
      <c r="M1668" s="34">
        <v>16</v>
      </c>
      <c r="N1668" s="34"/>
      <c r="O1668" s="34"/>
      <c r="P1668" s="34"/>
      <c r="Q1668" s="34"/>
      <c r="R1668" s="34"/>
      <c r="S1668" s="34"/>
      <c r="T1668" s="34">
        <v>6</v>
      </c>
      <c r="U1668" s="34"/>
      <c r="V1668" s="34">
        <v>27</v>
      </c>
      <c r="W1668" s="34">
        <v>7</v>
      </c>
      <c r="X1668" s="34">
        <v>11</v>
      </c>
      <c r="Y1668" s="34"/>
      <c r="Z1668" s="34">
        <v>15</v>
      </c>
      <c r="AA1668" s="34"/>
      <c r="AB1668" s="34"/>
      <c r="AC1668" s="34"/>
      <c r="AD1668" s="34"/>
      <c r="AE1668" s="34"/>
      <c r="AF1668" s="34"/>
      <c r="AG1668" s="34"/>
      <c r="AH1668" s="34"/>
      <c r="AI1668" s="34">
        <v>32</v>
      </c>
      <c r="AJ1668" s="34"/>
      <c r="AK1668" s="34"/>
      <c r="AL1668" s="34"/>
      <c r="AM1668" s="34"/>
      <c r="AN1668" s="34"/>
      <c r="AO1668" s="34"/>
      <c r="AP1668" s="34"/>
      <c r="AQ1668" s="34"/>
      <c r="AR1668" s="34"/>
    </row>
    <row r="1669" spans="1:44" ht="9.75">
      <c r="A1669" s="25" t="s">
        <v>402</v>
      </c>
      <c r="B1669" s="49">
        <v>35855</v>
      </c>
      <c r="C1669" s="114" t="s">
        <v>144</v>
      </c>
      <c r="D1669" s="137" t="s">
        <v>411</v>
      </c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>
        <v>6</v>
      </c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</row>
    <row r="1670" spans="1:44" ht="9.75">
      <c r="A1670" s="25" t="s">
        <v>402</v>
      </c>
      <c r="B1670" s="49">
        <v>35855</v>
      </c>
      <c r="C1670" s="114" t="s">
        <v>144</v>
      </c>
      <c r="D1670" s="137" t="s">
        <v>420</v>
      </c>
      <c r="E1670" s="34"/>
      <c r="F1670" s="34"/>
      <c r="G1670" s="34"/>
      <c r="H1670" s="34"/>
      <c r="I1670" s="34"/>
      <c r="J1670" s="34">
        <v>86</v>
      </c>
      <c r="K1670" s="34"/>
      <c r="L1670" s="34"/>
      <c r="M1670" s="34"/>
      <c r="N1670" s="34"/>
      <c r="O1670" s="34"/>
      <c r="P1670" s="34"/>
      <c r="Q1670" s="34">
        <v>6</v>
      </c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>
        <v>110</v>
      </c>
      <c r="AK1670" s="34"/>
      <c r="AL1670" s="34"/>
      <c r="AM1670" s="34"/>
      <c r="AN1670" s="34"/>
      <c r="AO1670" s="34"/>
      <c r="AP1670" s="34"/>
      <c r="AQ1670" s="34"/>
      <c r="AR1670" s="34"/>
    </row>
    <row r="1671" spans="1:44" ht="9.75">
      <c r="A1671" s="25" t="s">
        <v>402</v>
      </c>
      <c r="B1671" s="49">
        <v>35855</v>
      </c>
      <c r="C1671" s="114" t="s">
        <v>144</v>
      </c>
      <c r="D1671" s="137" t="s">
        <v>146</v>
      </c>
      <c r="E1671" s="34"/>
      <c r="F1671" s="34"/>
      <c r="G1671" s="34">
        <v>1</v>
      </c>
      <c r="H1671" s="34"/>
      <c r="I1671" s="34"/>
      <c r="J1671" s="34"/>
      <c r="K1671" s="34"/>
      <c r="L1671" s="34">
        <v>1</v>
      </c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>
        <v>38</v>
      </c>
      <c r="AE1671" s="34"/>
      <c r="AF1671" s="34"/>
      <c r="AG1671" s="34"/>
      <c r="AH1671" s="34">
        <v>33</v>
      </c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</row>
    <row r="1672" spans="1:44" ht="9.75">
      <c r="A1672" s="25" t="s">
        <v>402</v>
      </c>
      <c r="B1672" s="49">
        <v>35855</v>
      </c>
      <c r="C1672" s="114" t="s">
        <v>144</v>
      </c>
      <c r="D1672" s="137" t="s">
        <v>421</v>
      </c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</row>
    <row r="1673" spans="1:44" ht="9.75">
      <c r="A1673" s="25" t="s">
        <v>402</v>
      </c>
      <c r="B1673" s="49">
        <v>35855</v>
      </c>
      <c r="C1673" s="114" t="s">
        <v>144</v>
      </c>
      <c r="D1673" s="137" t="s">
        <v>422</v>
      </c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>
        <v>30</v>
      </c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</row>
    <row r="1674" spans="1:44" ht="9.75">
      <c r="A1674" s="25" t="s">
        <v>402</v>
      </c>
      <c r="B1674" s="49">
        <v>35855</v>
      </c>
      <c r="C1674" s="114" t="s">
        <v>144</v>
      </c>
      <c r="D1674" s="112" t="s">
        <v>407</v>
      </c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>
        <v>4</v>
      </c>
      <c r="U1674" s="34"/>
      <c r="V1674" s="34">
        <v>5</v>
      </c>
      <c r="W1674" s="34">
        <v>34</v>
      </c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</row>
    <row r="1675" spans="1:44" ht="9.75">
      <c r="A1675" s="25" t="s">
        <v>402</v>
      </c>
      <c r="B1675" s="49">
        <v>35855</v>
      </c>
      <c r="C1675" s="114" t="s">
        <v>144</v>
      </c>
      <c r="D1675" s="137" t="s">
        <v>423</v>
      </c>
      <c r="E1675" s="34"/>
      <c r="F1675" s="34">
        <v>5</v>
      </c>
      <c r="G1675" s="34">
        <v>6</v>
      </c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>
        <v>15</v>
      </c>
      <c r="U1675" s="34"/>
      <c r="V1675" s="34">
        <v>9</v>
      </c>
      <c r="W1675" s="34"/>
      <c r="X1675" s="34"/>
      <c r="Y1675" s="34"/>
      <c r="Z1675" s="34"/>
      <c r="AA1675" s="34"/>
      <c r="AB1675" s="34"/>
      <c r="AC1675" s="34"/>
      <c r="AD1675" s="34">
        <v>14</v>
      </c>
      <c r="AE1675" s="34"/>
      <c r="AF1675" s="34"/>
      <c r="AG1675" s="34">
        <v>22</v>
      </c>
      <c r="AH1675" s="34">
        <v>26</v>
      </c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</row>
    <row r="1676" spans="1:44" ht="9.75">
      <c r="A1676" s="25" t="s">
        <v>402</v>
      </c>
      <c r="B1676" s="49">
        <v>35855</v>
      </c>
      <c r="C1676" s="114" t="s">
        <v>144</v>
      </c>
      <c r="D1676" s="137" t="s">
        <v>370</v>
      </c>
      <c r="E1676" s="34"/>
      <c r="F1676" s="34">
        <v>2</v>
      </c>
      <c r="G1676" s="34"/>
      <c r="H1676" s="34"/>
      <c r="I1676" s="34"/>
      <c r="J1676" s="34"/>
      <c r="K1676" s="34">
        <v>1</v>
      </c>
      <c r="L1676" s="34"/>
      <c r="M1676" s="34">
        <v>5</v>
      </c>
      <c r="N1676" s="34"/>
      <c r="O1676" s="34"/>
      <c r="P1676" s="34"/>
      <c r="Q1676" s="34">
        <v>4</v>
      </c>
      <c r="R1676" s="34"/>
      <c r="S1676" s="34"/>
      <c r="T1676" s="34">
        <v>47</v>
      </c>
      <c r="U1676" s="34"/>
      <c r="V1676" s="34"/>
      <c r="W1676" s="34">
        <v>30</v>
      </c>
      <c r="X1676" s="34"/>
      <c r="Y1676" s="34"/>
      <c r="Z1676" s="34"/>
      <c r="AA1676" s="34"/>
      <c r="AB1676" s="34"/>
      <c r="AC1676" s="34"/>
      <c r="AD1676" s="34"/>
      <c r="AE1676" s="34">
        <v>9</v>
      </c>
      <c r="AF1676" s="34"/>
      <c r="AG1676" s="34">
        <v>25</v>
      </c>
      <c r="AH1676" s="34">
        <v>2</v>
      </c>
      <c r="AI1676" s="34"/>
      <c r="AJ1676" s="34">
        <v>3</v>
      </c>
      <c r="AK1676" s="34"/>
      <c r="AL1676" s="34"/>
      <c r="AM1676" s="34"/>
      <c r="AN1676" s="34"/>
      <c r="AO1676" s="34"/>
      <c r="AP1676" s="34"/>
      <c r="AQ1676" s="34"/>
      <c r="AR1676" s="34"/>
    </row>
    <row r="1677" spans="1:44" ht="9.75">
      <c r="A1677" s="25" t="s">
        <v>402</v>
      </c>
      <c r="B1677" s="49">
        <v>35888</v>
      </c>
      <c r="C1677" s="114" t="s">
        <v>144</v>
      </c>
      <c r="D1677" s="137" t="s">
        <v>418</v>
      </c>
      <c r="E1677" s="34"/>
      <c r="F1677" s="34"/>
      <c r="G1677" s="34"/>
      <c r="H1677" s="34">
        <v>17</v>
      </c>
      <c r="I1677" s="34"/>
      <c r="J1677" s="34"/>
      <c r="K1677" s="34"/>
      <c r="L1677" s="34"/>
      <c r="M1677" s="34"/>
      <c r="N1677" s="34"/>
      <c r="O1677" s="34"/>
      <c r="P1677" s="34"/>
      <c r="Q1677" s="34">
        <v>2</v>
      </c>
      <c r="R1677" s="34"/>
      <c r="S1677" s="34"/>
      <c r="T1677" s="34"/>
      <c r="U1677" s="34"/>
      <c r="V1677" s="34"/>
      <c r="W1677" s="34">
        <v>1</v>
      </c>
      <c r="X1677" s="34">
        <v>6</v>
      </c>
      <c r="Y1677" s="34"/>
      <c r="Z1677" s="34"/>
      <c r="AA1677" s="34"/>
      <c r="AB1677" s="34">
        <v>13</v>
      </c>
      <c r="AC1677" s="34"/>
      <c r="AD1677" s="34"/>
      <c r="AE1677" s="34"/>
      <c r="AF1677" s="34"/>
      <c r="AG1677" s="34"/>
      <c r="AH1677" s="34"/>
      <c r="AI1677" s="34">
        <v>24</v>
      </c>
      <c r="AJ1677" s="34">
        <v>18</v>
      </c>
      <c r="AK1677" s="34"/>
      <c r="AL1677" s="34"/>
      <c r="AM1677" s="34"/>
      <c r="AN1677" s="34"/>
      <c r="AO1677" s="34"/>
      <c r="AP1677" s="34"/>
      <c r="AQ1677" s="34"/>
      <c r="AR1677" s="34"/>
    </row>
    <row r="1678" spans="1:44" ht="9.75">
      <c r="A1678" s="25" t="s">
        <v>402</v>
      </c>
      <c r="B1678" s="49">
        <v>35888</v>
      </c>
      <c r="C1678" s="114" t="s">
        <v>144</v>
      </c>
      <c r="D1678" s="137" t="s">
        <v>419</v>
      </c>
      <c r="E1678" s="34"/>
      <c r="F1678" s="34"/>
      <c r="G1678" s="34"/>
      <c r="H1678" s="34">
        <v>11</v>
      </c>
      <c r="I1678" s="34"/>
      <c r="J1678" s="34">
        <v>19</v>
      </c>
      <c r="K1678" s="34"/>
      <c r="L1678" s="34"/>
      <c r="M1678" s="34"/>
      <c r="N1678" s="34"/>
      <c r="O1678" s="34"/>
      <c r="P1678" s="34"/>
      <c r="Q1678" s="34">
        <v>2</v>
      </c>
      <c r="R1678" s="34"/>
      <c r="S1678" s="34"/>
      <c r="T1678" s="34">
        <v>4</v>
      </c>
      <c r="U1678" s="34"/>
      <c r="V1678" s="34">
        <v>11</v>
      </c>
      <c r="W1678" s="34">
        <v>3</v>
      </c>
      <c r="X1678" s="34">
        <v>2</v>
      </c>
      <c r="Y1678" s="34"/>
      <c r="Z1678" s="34">
        <v>7</v>
      </c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</row>
    <row r="1679" spans="1:44" ht="9.75">
      <c r="A1679" s="25" t="s">
        <v>402</v>
      </c>
      <c r="B1679" s="49">
        <v>35888</v>
      </c>
      <c r="C1679" s="114" t="s">
        <v>144</v>
      </c>
      <c r="D1679" s="137" t="s">
        <v>420</v>
      </c>
      <c r="E1679" s="34"/>
      <c r="F1679" s="34"/>
      <c r="G1679" s="34"/>
      <c r="H1679" s="34"/>
      <c r="I1679" s="34"/>
      <c r="J1679" s="34">
        <v>21</v>
      </c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>
        <v>1</v>
      </c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</row>
    <row r="1680" spans="1:44" ht="9.75">
      <c r="A1680" s="25" t="s">
        <v>402</v>
      </c>
      <c r="B1680" s="49">
        <v>35888</v>
      </c>
      <c r="C1680" s="114" t="s">
        <v>144</v>
      </c>
      <c r="D1680" s="137" t="s">
        <v>424</v>
      </c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>
        <v>2</v>
      </c>
      <c r="U1680" s="34"/>
      <c r="V1680" s="34">
        <v>12</v>
      </c>
      <c r="W1680" s="34">
        <v>1</v>
      </c>
      <c r="X1680" s="34"/>
      <c r="Y1680" s="34"/>
      <c r="Z1680" s="34"/>
      <c r="AA1680" s="34"/>
      <c r="AB1680" s="34">
        <v>4</v>
      </c>
      <c r="AC1680" s="34">
        <v>3</v>
      </c>
      <c r="AD1680" s="34"/>
      <c r="AE1680" s="34"/>
      <c r="AF1680" s="34"/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</row>
    <row r="1681" spans="1:44" ht="9.75">
      <c r="A1681" s="25" t="s">
        <v>402</v>
      </c>
      <c r="B1681" s="49">
        <v>35888</v>
      </c>
      <c r="C1681" s="114" t="s">
        <v>144</v>
      </c>
      <c r="D1681" s="137" t="s">
        <v>146</v>
      </c>
      <c r="E1681" s="34"/>
      <c r="F1681" s="34"/>
      <c r="G1681" s="34">
        <v>2</v>
      </c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>
        <v>1</v>
      </c>
      <c r="W1681" s="34"/>
      <c r="X1681" s="34"/>
      <c r="Y1681" s="34"/>
      <c r="Z1681" s="34"/>
      <c r="AA1681" s="34"/>
      <c r="AB1681" s="34"/>
      <c r="AC1681" s="34"/>
      <c r="AD1681" s="34">
        <v>18</v>
      </c>
      <c r="AE1681" s="34"/>
      <c r="AF1681" s="34"/>
      <c r="AG1681" s="34"/>
      <c r="AH1681" s="34">
        <v>20</v>
      </c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</row>
    <row r="1682" spans="1:44" ht="9.75">
      <c r="A1682" s="25" t="s">
        <v>402</v>
      </c>
      <c r="B1682" s="49">
        <v>35888</v>
      </c>
      <c r="C1682" s="114" t="s">
        <v>144</v>
      </c>
      <c r="D1682" s="137" t="s">
        <v>422</v>
      </c>
      <c r="E1682" s="34"/>
      <c r="F1682" s="34"/>
      <c r="G1682" s="34">
        <v>8</v>
      </c>
      <c r="H1682" s="34">
        <v>2</v>
      </c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>
        <v>4</v>
      </c>
      <c r="W1682" s="34"/>
      <c r="X1682" s="34">
        <v>53</v>
      </c>
      <c r="Y1682" s="34"/>
      <c r="Z1682" s="34">
        <v>53</v>
      </c>
      <c r="AA1682" s="34"/>
      <c r="AB1682" s="34"/>
      <c r="AC1682" s="34"/>
      <c r="AD1682" s="34">
        <v>24</v>
      </c>
      <c r="AE1682" s="34"/>
      <c r="AF1682" s="34"/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</row>
    <row r="1683" spans="1:44" ht="9.75">
      <c r="A1683" s="25" t="s">
        <v>402</v>
      </c>
      <c r="B1683" s="49">
        <v>35888</v>
      </c>
      <c r="C1683" s="114" t="s">
        <v>144</v>
      </c>
      <c r="D1683" s="112" t="s">
        <v>407</v>
      </c>
      <c r="E1683" s="34"/>
      <c r="F1683" s="34">
        <v>1</v>
      </c>
      <c r="G1683" s="34"/>
      <c r="H1683" s="34"/>
      <c r="I1683" s="34"/>
      <c r="J1683" s="34">
        <v>29</v>
      </c>
      <c r="K1683" s="34"/>
      <c r="L1683" s="34"/>
      <c r="M1683" s="34"/>
      <c r="N1683" s="34"/>
      <c r="O1683" s="34"/>
      <c r="P1683" s="34"/>
      <c r="Q1683" s="34">
        <v>8</v>
      </c>
      <c r="R1683" s="34"/>
      <c r="S1683" s="34"/>
      <c r="T1683" s="34">
        <v>46</v>
      </c>
      <c r="U1683" s="34"/>
      <c r="V1683" s="34">
        <v>40</v>
      </c>
      <c r="W1683" s="34">
        <v>8</v>
      </c>
      <c r="X1683" s="34"/>
      <c r="Y1683" s="34"/>
      <c r="Z1683" s="34"/>
      <c r="AA1683" s="34"/>
      <c r="AB1683" s="34">
        <v>29</v>
      </c>
      <c r="AC1683" s="34"/>
      <c r="AD1683" s="34">
        <v>1</v>
      </c>
      <c r="AE1683" s="34">
        <v>1</v>
      </c>
      <c r="AF1683" s="34"/>
      <c r="AG1683" s="34">
        <v>21</v>
      </c>
      <c r="AH1683" s="34">
        <v>11</v>
      </c>
      <c r="AI1683" s="34"/>
      <c r="AJ1683" s="34">
        <v>3</v>
      </c>
      <c r="AK1683" s="34"/>
      <c r="AL1683" s="34"/>
      <c r="AM1683" s="34"/>
      <c r="AN1683" s="34"/>
      <c r="AO1683" s="34"/>
      <c r="AP1683" s="34"/>
      <c r="AQ1683" s="34"/>
      <c r="AR1683" s="34"/>
    </row>
    <row r="1684" spans="1:44" ht="9.75">
      <c r="A1684" s="25" t="s">
        <v>402</v>
      </c>
      <c r="B1684" s="49">
        <v>35888</v>
      </c>
      <c r="C1684" s="114" t="s">
        <v>144</v>
      </c>
      <c r="D1684" s="137" t="s">
        <v>423</v>
      </c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</row>
    <row r="1685" spans="1:44" ht="9.75">
      <c r="A1685" s="25" t="s">
        <v>402</v>
      </c>
      <c r="B1685" s="49">
        <v>35888</v>
      </c>
      <c r="C1685" s="114" t="s">
        <v>144</v>
      </c>
      <c r="D1685" s="137" t="s">
        <v>370</v>
      </c>
      <c r="E1685" s="34"/>
      <c r="F1685" s="34">
        <v>2</v>
      </c>
      <c r="G1685" s="34"/>
      <c r="H1685" s="34"/>
      <c r="I1685" s="34"/>
      <c r="J1685" s="34">
        <v>59</v>
      </c>
      <c r="K1685" s="34">
        <v>6</v>
      </c>
      <c r="L1685" s="34">
        <v>34</v>
      </c>
      <c r="M1685" s="34">
        <v>7</v>
      </c>
      <c r="N1685" s="34">
        <v>21</v>
      </c>
      <c r="O1685" s="34"/>
      <c r="P1685" s="34"/>
      <c r="Q1685" s="34">
        <v>2</v>
      </c>
      <c r="R1685" s="34"/>
      <c r="S1685" s="34"/>
      <c r="T1685" s="34">
        <v>97</v>
      </c>
      <c r="U1685" s="34"/>
      <c r="V1685" s="34">
        <v>5</v>
      </c>
      <c r="W1685" s="34">
        <v>18</v>
      </c>
      <c r="X1685" s="34"/>
      <c r="Y1685" s="34"/>
      <c r="Z1685" s="34">
        <v>35</v>
      </c>
      <c r="AA1685" s="34"/>
      <c r="AB1685" s="34"/>
      <c r="AC1685" s="34"/>
      <c r="AD1685" s="34"/>
      <c r="AE1685" s="34"/>
      <c r="AF1685" s="34"/>
      <c r="AG1685" s="34"/>
      <c r="AH1685" s="34">
        <v>4</v>
      </c>
      <c r="AI1685" s="34"/>
      <c r="AJ1685" s="34">
        <v>1</v>
      </c>
      <c r="AK1685" s="34"/>
      <c r="AL1685" s="34"/>
      <c r="AM1685" s="34"/>
      <c r="AN1685" s="34"/>
      <c r="AO1685" s="34"/>
      <c r="AP1685" s="34"/>
      <c r="AQ1685" s="34"/>
      <c r="AR1685" s="34"/>
    </row>
    <row r="1686" spans="1:44" ht="9.75">
      <c r="A1686" s="25" t="s">
        <v>402</v>
      </c>
      <c r="B1686" s="49">
        <v>36070</v>
      </c>
      <c r="C1686" s="114" t="s">
        <v>144</v>
      </c>
      <c r="D1686" s="137" t="s">
        <v>418</v>
      </c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</row>
    <row r="1687" spans="1:44" ht="9.75">
      <c r="A1687" s="25" t="s">
        <v>402</v>
      </c>
      <c r="B1687" s="49">
        <v>36070</v>
      </c>
      <c r="C1687" s="114" t="s">
        <v>144</v>
      </c>
      <c r="D1687" s="137" t="s">
        <v>419</v>
      </c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</row>
    <row r="1688" spans="1:44" ht="9.75">
      <c r="A1688" s="25" t="s">
        <v>402</v>
      </c>
      <c r="B1688" s="49">
        <v>36070</v>
      </c>
      <c r="C1688" s="114" t="s">
        <v>144</v>
      </c>
      <c r="D1688" s="137" t="s">
        <v>420</v>
      </c>
      <c r="E1688" s="34"/>
      <c r="F1688" s="34"/>
      <c r="G1688" s="34"/>
      <c r="H1688" s="34"/>
      <c r="I1688" s="34"/>
      <c r="J1688" s="34">
        <v>34</v>
      </c>
      <c r="K1688" s="34"/>
      <c r="L1688" s="34"/>
      <c r="M1688" s="34"/>
      <c r="N1688" s="34"/>
      <c r="O1688" s="34"/>
      <c r="P1688" s="34"/>
      <c r="Q1688" s="34"/>
      <c r="R1688" s="34"/>
      <c r="S1688" s="34"/>
      <c r="T1688" s="34">
        <v>8</v>
      </c>
      <c r="U1688" s="34"/>
      <c r="V1688" s="34">
        <v>4</v>
      </c>
      <c r="W1688" s="34">
        <v>1</v>
      </c>
      <c r="X1688" s="34"/>
      <c r="Y1688" s="34"/>
      <c r="Z1688" s="34">
        <v>30</v>
      </c>
      <c r="AA1688" s="34"/>
      <c r="AB1688" s="34"/>
      <c r="AC1688" s="34"/>
      <c r="AD1688" s="34"/>
      <c r="AE1688" s="34"/>
      <c r="AF1688" s="34">
        <v>1</v>
      </c>
      <c r="AG1688" s="34"/>
      <c r="AH1688" s="34"/>
      <c r="AI1688" s="34"/>
      <c r="AJ1688" s="34">
        <v>23</v>
      </c>
      <c r="AK1688" s="34"/>
      <c r="AL1688" s="34"/>
      <c r="AM1688" s="34"/>
      <c r="AN1688" s="34"/>
      <c r="AO1688" s="34"/>
      <c r="AP1688" s="34"/>
      <c r="AQ1688" s="34"/>
      <c r="AR1688" s="34"/>
    </row>
    <row r="1689" spans="1:44" ht="9.75">
      <c r="A1689" s="25" t="s">
        <v>402</v>
      </c>
      <c r="B1689" s="49">
        <v>36070</v>
      </c>
      <c r="C1689" s="114" t="s">
        <v>144</v>
      </c>
      <c r="D1689" s="137" t="s">
        <v>424</v>
      </c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</row>
    <row r="1690" spans="1:44" ht="9.75">
      <c r="A1690" s="25" t="s">
        <v>402</v>
      </c>
      <c r="B1690" s="49">
        <v>36070</v>
      </c>
      <c r="C1690" s="114" t="s">
        <v>144</v>
      </c>
      <c r="D1690" s="137" t="s">
        <v>146</v>
      </c>
      <c r="E1690" s="34"/>
      <c r="F1690" s="34"/>
      <c r="G1690" s="34">
        <v>1</v>
      </c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>
        <v>22</v>
      </c>
      <c r="AE1690" s="34"/>
      <c r="AF1690" s="34">
        <v>1</v>
      </c>
      <c r="AG1690" s="34"/>
      <c r="AH1690" s="34">
        <v>22</v>
      </c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</row>
    <row r="1691" spans="1:44" ht="9.75">
      <c r="A1691" s="25" t="s">
        <v>402</v>
      </c>
      <c r="B1691" s="49">
        <v>36070</v>
      </c>
      <c r="C1691" s="114" t="s">
        <v>144</v>
      </c>
      <c r="D1691" s="137" t="s">
        <v>422</v>
      </c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>
        <v>20</v>
      </c>
      <c r="Y1691" s="34"/>
      <c r="Z1691" s="34">
        <v>18</v>
      </c>
      <c r="AA1691" s="34"/>
      <c r="AB1691" s="34">
        <v>1</v>
      </c>
      <c r="AC1691" s="34"/>
      <c r="AD1691" s="34"/>
      <c r="AE1691" s="34"/>
      <c r="AF1691" s="34"/>
      <c r="AG1691" s="34">
        <v>22</v>
      </c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</row>
    <row r="1692" spans="1:44" ht="9.75">
      <c r="A1692" s="25" t="s">
        <v>402</v>
      </c>
      <c r="B1692" s="49">
        <v>36070</v>
      </c>
      <c r="C1692" s="114" t="s">
        <v>144</v>
      </c>
      <c r="D1692" s="112" t="s">
        <v>407</v>
      </c>
      <c r="E1692" s="34"/>
      <c r="F1692" s="34">
        <v>6</v>
      </c>
      <c r="G1692" s="34">
        <v>6</v>
      </c>
      <c r="H1692" s="34"/>
      <c r="I1692" s="34"/>
      <c r="J1692" s="34">
        <v>7</v>
      </c>
      <c r="K1692" s="34"/>
      <c r="L1692" s="34"/>
      <c r="M1692" s="34"/>
      <c r="N1692" s="34"/>
      <c r="O1692" s="34"/>
      <c r="P1692" s="34"/>
      <c r="Q1692" s="34"/>
      <c r="R1692" s="34"/>
      <c r="S1692" s="34"/>
      <c r="T1692" s="34">
        <v>137</v>
      </c>
      <c r="U1692" s="34"/>
      <c r="V1692" s="34">
        <v>26</v>
      </c>
      <c r="W1692" s="34">
        <v>37</v>
      </c>
      <c r="X1692" s="34"/>
      <c r="Y1692" s="34"/>
      <c r="Z1692" s="34"/>
      <c r="AA1692" s="34"/>
      <c r="AB1692" s="34"/>
      <c r="AC1692" s="34"/>
      <c r="AD1692" s="34"/>
      <c r="AE1692" s="34">
        <v>3</v>
      </c>
      <c r="AF1692" s="34"/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</row>
    <row r="1693" spans="1:44" ht="9.75">
      <c r="A1693" s="25" t="s">
        <v>402</v>
      </c>
      <c r="B1693" s="49">
        <v>36070</v>
      </c>
      <c r="C1693" s="114" t="s">
        <v>144</v>
      </c>
      <c r="D1693" s="137" t="s">
        <v>423</v>
      </c>
      <c r="E1693" s="34"/>
      <c r="F1693" s="34">
        <v>2</v>
      </c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>
        <v>3</v>
      </c>
      <c r="U1693" s="34"/>
      <c r="V1693" s="34">
        <v>12</v>
      </c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</row>
    <row r="1694" spans="1:44" ht="9.75">
      <c r="A1694" s="25" t="s">
        <v>402</v>
      </c>
      <c r="B1694" s="49">
        <v>36070</v>
      </c>
      <c r="C1694" s="114" t="s">
        <v>144</v>
      </c>
      <c r="D1694" s="137" t="s">
        <v>370</v>
      </c>
      <c r="E1694" s="34"/>
      <c r="F1694" s="34"/>
      <c r="G1694" s="34"/>
      <c r="H1694" s="34"/>
      <c r="I1694" s="34"/>
      <c r="J1694" s="34">
        <v>15</v>
      </c>
      <c r="K1694" s="34"/>
      <c r="L1694" s="34"/>
      <c r="M1694" s="34"/>
      <c r="N1694" s="34"/>
      <c r="O1694" s="34"/>
      <c r="P1694" s="34"/>
      <c r="Q1694" s="34"/>
      <c r="R1694" s="34"/>
      <c r="S1694" s="34"/>
      <c r="T1694" s="34">
        <v>74</v>
      </c>
      <c r="U1694" s="34"/>
      <c r="V1694" s="34">
        <v>5</v>
      </c>
      <c r="W1694" s="34">
        <v>13</v>
      </c>
      <c r="X1694" s="34"/>
      <c r="Y1694" s="34"/>
      <c r="Z1694" s="34">
        <v>15</v>
      </c>
      <c r="AA1694" s="34"/>
      <c r="AB1694" s="34"/>
      <c r="AC1694" s="34"/>
      <c r="AD1694" s="34"/>
      <c r="AE1694" s="34">
        <v>2</v>
      </c>
      <c r="AF1694" s="34"/>
      <c r="AG1694" s="34"/>
      <c r="AH1694" s="34">
        <v>15</v>
      </c>
      <c r="AI1694" s="34"/>
      <c r="AJ1694" s="34"/>
      <c r="AK1694" s="34"/>
      <c r="AL1694" s="34"/>
      <c r="AM1694" s="34">
        <v>40</v>
      </c>
      <c r="AN1694" s="34"/>
      <c r="AO1694" s="34"/>
      <c r="AP1694" s="34"/>
      <c r="AQ1694" s="34"/>
      <c r="AR1694" s="34"/>
    </row>
    <row r="1695" spans="1:44" ht="9.75">
      <c r="A1695" s="25" t="s">
        <v>402</v>
      </c>
      <c r="B1695" s="49">
        <v>36122</v>
      </c>
      <c r="C1695" s="114" t="s">
        <v>144</v>
      </c>
      <c r="D1695" s="137" t="s">
        <v>418</v>
      </c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>
        <v>6</v>
      </c>
      <c r="R1695" s="34"/>
      <c r="S1695" s="34"/>
      <c r="T1695" s="34">
        <v>6</v>
      </c>
      <c r="U1695" s="34"/>
      <c r="V1695" s="34">
        <v>2</v>
      </c>
      <c r="W1695" s="34">
        <v>1</v>
      </c>
      <c r="X1695" s="34"/>
      <c r="Y1695" s="34"/>
      <c r="Z1695" s="34">
        <v>1</v>
      </c>
      <c r="AA1695" s="34"/>
      <c r="AB1695" s="34">
        <v>20</v>
      </c>
      <c r="AC1695" s="34"/>
      <c r="AD1695" s="34"/>
      <c r="AE1695" s="34"/>
      <c r="AF1695" s="34"/>
      <c r="AG1695" s="34"/>
      <c r="AH1695" s="34"/>
      <c r="AI1695" s="34"/>
      <c r="AJ1695" s="34">
        <v>1</v>
      </c>
      <c r="AK1695" s="34"/>
      <c r="AL1695" s="34"/>
      <c r="AM1695" s="34"/>
      <c r="AN1695" s="34"/>
      <c r="AO1695" s="34"/>
      <c r="AP1695" s="34"/>
      <c r="AQ1695" s="34"/>
      <c r="AR1695" s="34"/>
    </row>
    <row r="1696" spans="1:44" ht="9.75">
      <c r="A1696" s="25" t="s">
        <v>402</v>
      </c>
      <c r="B1696" s="49">
        <v>36122</v>
      </c>
      <c r="C1696" s="114" t="s">
        <v>144</v>
      </c>
      <c r="D1696" s="137" t="s">
        <v>419</v>
      </c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  <c r="AJ1696" s="34"/>
      <c r="AK1696" s="34"/>
      <c r="AL1696" s="34"/>
      <c r="AM1696" s="34"/>
      <c r="AN1696" s="34"/>
      <c r="AO1696" s="34"/>
      <c r="AP1696" s="34"/>
      <c r="AQ1696" s="34"/>
      <c r="AR1696" s="34"/>
    </row>
    <row r="1697" spans="1:44" ht="9.75">
      <c r="A1697" s="25" t="s">
        <v>402</v>
      </c>
      <c r="B1697" s="49">
        <v>36122</v>
      </c>
      <c r="C1697" s="114" t="s">
        <v>144</v>
      </c>
      <c r="D1697" s="137" t="s">
        <v>411</v>
      </c>
      <c r="E1697" s="34"/>
      <c r="F1697" s="34"/>
      <c r="G1697" s="34"/>
      <c r="H1697" s="34">
        <v>1</v>
      </c>
      <c r="I1697" s="34"/>
      <c r="J1697" s="34"/>
      <c r="K1697" s="34"/>
      <c r="L1697" s="34"/>
      <c r="M1697" s="34"/>
      <c r="N1697" s="34"/>
      <c r="O1697" s="34"/>
      <c r="P1697" s="34"/>
      <c r="Q1697" s="34">
        <v>5</v>
      </c>
      <c r="R1697" s="34"/>
      <c r="S1697" s="34"/>
      <c r="T1697" s="34">
        <v>11</v>
      </c>
      <c r="U1697" s="34"/>
      <c r="V1697" s="34"/>
      <c r="W1697" s="34"/>
      <c r="X1697" s="34"/>
      <c r="Y1697" s="34"/>
      <c r="Z1697" s="34"/>
      <c r="AA1697" s="34"/>
      <c r="AB1697" s="34">
        <v>9</v>
      </c>
      <c r="AC1697" s="34"/>
      <c r="AD1697" s="34"/>
      <c r="AE1697" s="34"/>
      <c r="AF1697" s="34"/>
      <c r="AG1697" s="34"/>
      <c r="AH1697" s="34"/>
      <c r="AI1697" s="34"/>
      <c r="AJ1697" s="34"/>
      <c r="AK1697" s="34"/>
      <c r="AL1697" s="34"/>
      <c r="AM1697" s="34"/>
      <c r="AN1697" s="34"/>
      <c r="AO1697" s="34"/>
      <c r="AP1697" s="34"/>
      <c r="AQ1697" s="34"/>
      <c r="AR1697" s="34"/>
    </row>
    <row r="1698" spans="1:44" ht="9.75">
      <c r="A1698" s="25" t="s">
        <v>402</v>
      </c>
      <c r="B1698" s="49">
        <v>36122</v>
      </c>
      <c r="C1698" s="114" t="s">
        <v>144</v>
      </c>
      <c r="D1698" s="137" t="s">
        <v>420</v>
      </c>
      <c r="E1698" s="34"/>
      <c r="F1698" s="34"/>
      <c r="G1698" s="34"/>
      <c r="H1698" s="34"/>
      <c r="I1698" s="34"/>
      <c r="J1698" s="34">
        <v>125</v>
      </c>
      <c r="K1698" s="34"/>
      <c r="L1698" s="34"/>
      <c r="M1698" s="34">
        <v>11</v>
      </c>
      <c r="N1698" s="34">
        <v>11</v>
      </c>
      <c r="O1698" s="34"/>
      <c r="P1698" s="34"/>
      <c r="Q1698" s="34">
        <v>2</v>
      </c>
      <c r="R1698" s="34"/>
      <c r="S1698" s="34"/>
      <c r="T1698" s="34">
        <v>10</v>
      </c>
      <c r="U1698" s="34"/>
      <c r="V1698" s="34">
        <v>19</v>
      </c>
      <c r="W1698" s="34">
        <v>49</v>
      </c>
      <c r="X1698" s="34">
        <v>5</v>
      </c>
      <c r="Y1698" s="34"/>
      <c r="Z1698" s="34">
        <v>39</v>
      </c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>
        <v>38</v>
      </c>
      <c r="AK1698" s="34">
        <v>1</v>
      </c>
      <c r="AL1698" s="34"/>
      <c r="AM1698" s="34"/>
      <c r="AN1698" s="34"/>
      <c r="AO1698" s="34"/>
      <c r="AP1698" s="34"/>
      <c r="AQ1698" s="34"/>
      <c r="AR1698" s="34"/>
    </row>
    <row r="1699" spans="1:44" ht="9.75">
      <c r="A1699" s="25" t="s">
        <v>402</v>
      </c>
      <c r="B1699" s="49">
        <v>36122</v>
      </c>
      <c r="C1699" s="114" t="s">
        <v>144</v>
      </c>
      <c r="D1699" s="137" t="s">
        <v>424</v>
      </c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>
        <v>5</v>
      </c>
      <c r="U1699" s="34"/>
      <c r="V1699" s="34">
        <v>6</v>
      </c>
      <c r="W1699" s="34">
        <v>2</v>
      </c>
      <c r="X1699" s="34"/>
      <c r="Y1699" s="34"/>
      <c r="Z1699" s="34"/>
      <c r="AA1699" s="34"/>
      <c r="AB1699" s="34">
        <v>1</v>
      </c>
      <c r="AC1699" s="34"/>
      <c r="AD1699" s="34"/>
      <c r="AE1699" s="34"/>
      <c r="AF1699" s="34"/>
      <c r="AG1699" s="34"/>
      <c r="AH1699" s="34"/>
      <c r="AI1699" s="34"/>
      <c r="AJ1699" s="34"/>
      <c r="AK1699" s="34"/>
      <c r="AL1699" s="34"/>
      <c r="AM1699" s="34"/>
      <c r="AN1699" s="34"/>
      <c r="AO1699" s="34"/>
      <c r="AP1699" s="34"/>
      <c r="AQ1699" s="34"/>
      <c r="AR1699" s="34"/>
    </row>
    <row r="1700" spans="1:44" ht="9.75">
      <c r="A1700" s="25" t="s">
        <v>402</v>
      </c>
      <c r="B1700" s="49">
        <v>36122</v>
      </c>
      <c r="C1700" s="114" t="s">
        <v>144</v>
      </c>
      <c r="D1700" s="137" t="s">
        <v>146</v>
      </c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>
        <v>27</v>
      </c>
      <c r="AE1700" s="34"/>
      <c r="AF1700" s="34"/>
      <c r="AG1700" s="34"/>
      <c r="AH1700" s="34">
        <v>32</v>
      </c>
      <c r="AI1700" s="34"/>
      <c r="AJ1700" s="34"/>
      <c r="AK1700" s="34"/>
      <c r="AL1700" s="34"/>
      <c r="AM1700" s="34"/>
      <c r="AN1700" s="34"/>
      <c r="AO1700" s="34"/>
      <c r="AP1700" s="34"/>
      <c r="AQ1700" s="34"/>
      <c r="AR1700" s="34"/>
    </row>
    <row r="1701" spans="1:44" ht="9.75">
      <c r="A1701" s="25" t="s">
        <v>402</v>
      </c>
      <c r="B1701" s="49">
        <v>36122</v>
      </c>
      <c r="C1701" s="114" t="s">
        <v>144</v>
      </c>
      <c r="D1701" s="137" t="s">
        <v>422</v>
      </c>
      <c r="E1701" s="34"/>
      <c r="F1701" s="34">
        <v>2</v>
      </c>
      <c r="G1701" s="34"/>
      <c r="H1701" s="34"/>
      <c r="I1701" s="34"/>
      <c r="J1701" s="34">
        <v>41</v>
      </c>
      <c r="K1701" s="34"/>
      <c r="L1701" s="34"/>
      <c r="M1701" s="34"/>
      <c r="N1701" s="34"/>
      <c r="O1701" s="34"/>
      <c r="P1701" s="34"/>
      <c r="Q1701" s="34"/>
      <c r="R1701" s="34"/>
      <c r="S1701" s="34"/>
      <c r="T1701" s="34">
        <v>13</v>
      </c>
      <c r="U1701" s="34"/>
      <c r="V1701" s="34"/>
      <c r="W1701" s="34"/>
      <c r="X1701" s="34"/>
      <c r="Y1701" s="34"/>
      <c r="Z1701" s="34">
        <v>21</v>
      </c>
      <c r="AA1701" s="34"/>
      <c r="AB1701" s="34">
        <v>14</v>
      </c>
      <c r="AC1701" s="34"/>
      <c r="AD1701" s="34">
        <v>14</v>
      </c>
      <c r="AE1701" s="34"/>
      <c r="AF1701" s="34"/>
      <c r="AG1701" s="34"/>
      <c r="AH1701" s="34"/>
      <c r="AI1701" s="34"/>
      <c r="AJ1701" s="34"/>
      <c r="AK1701" s="34"/>
      <c r="AL1701" s="34"/>
      <c r="AM1701" s="34"/>
      <c r="AN1701" s="34"/>
      <c r="AO1701" s="34"/>
      <c r="AP1701" s="34"/>
      <c r="AQ1701" s="34"/>
      <c r="AR1701" s="34"/>
    </row>
    <row r="1702" spans="1:44" ht="9.75">
      <c r="A1702" s="25" t="s">
        <v>402</v>
      </c>
      <c r="B1702" s="49">
        <v>36122</v>
      </c>
      <c r="C1702" s="114" t="s">
        <v>144</v>
      </c>
      <c r="D1702" s="112" t="s">
        <v>407</v>
      </c>
      <c r="E1702" s="34"/>
      <c r="F1702" s="34">
        <v>2</v>
      </c>
      <c r="G1702" s="34"/>
      <c r="H1702" s="34"/>
      <c r="I1702" s="34"/>
      <c r="J1702" s="34">
        <v>1</v>
      </c>
      <c r="K1702" s="34"/>
      <c r="L1702" s="34"/>
      <c r="M1702" s="34"/>
      <c r="N1702" s="34">
        <v>3</v>
      </c>
      <c r="O1702" s="34"/>
      <c r="P1702" s="34"/>
      <c r="Q1702" s="34"/>
      <c r="R1702" s="34"/>
      <c r="S1702" s="34"/>
      <c r="T1702" s="34">
        <v>111</v>
      </c>
      <c r="U1702" s="34"/>
      <c r="V1702" s="34">
        <v>3</v>
      </c>
      <c r="W1702" s="34">
        <v>3</v>
      </c>
      <c r="X1702" s="34">
        <v>58</v>
      </c>
      <c r="Y1702" s="34"/>
      <c r="Z1702" s="34">
        <v>15</v>
      </c>
      <c r="AA1702" s="34"/>
      <c r="AB1702" s="34"/>
      <c r="AC1702" s="34"/>
      <c r="AD1702" s="34">
        <v>2</v>
      </c>
      <c r="AE1702" s="34">
        <v>5</v>
      </c>
      <c r="AF1702" s="34"/>
      <c r="AG1702" s="34"/>
      <c r="AH1702" s="34">
        <v>5</v>
      </c>
      <c r="AI1702" s="34"/>
      <c r="AJ1702" s="34">
        <v>12</v>
      </c>
      <c r="AK1702" s="34"/>
      <c r="AL1702" s="34"/>
      <c r="AM1702" s="34"/>
      <c r="AN1702" s="34"/>
      <c r="AO1702" s="34"/>
      <c r="AP1702" s="34"/>
      <c r="AQ1702" s="34"/>
      <c r="AR1702" s="34"/>
    </row>
    <row r="1703" spans="1:44" ht="9.75">
      <c r="A1703" s="25" t="s">
        <v>402</v>
      </c>
      <c r="B1703" s="49">
        <v>36122</v>
      </c>
      <c r="C1703" s="114" t="s">
        <v>144</v>
      </c>
      <c r="D1703" s="137" t="s">
        <v>423</v>
      </c>
      <c r="E1703" s="34"/>
      <c r="F1703" s="34">
        <v>1</v>
      </c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>
        <v>15</v>
      </c>
      <c r="U1703" s="34"/>
      <c r="V1703" s="34">
        <v>1</v>
      </c>
      <c r="W1703" s="34"/>
      <c r="X1703" s="34"/>
      <c r="Y1703" s="34"/>
      <c r="Z1703" s="34"/>
      <c r="AA1703" s="34"/>
      <c r="AB1703" s="34"/>
      <c r="AC1703" s="34"/>
      <c r="AD1703" s="34">
        <v>17</v>
      </c>
      <c r="AE1703" s="34"/>
      <c r="AF1703" s="34"/>
      <c r="AG1703" s="34"/>
      <c r="AH1703" s="34"/>
      <c r="AI1703" s="34"/>
      <c r="AJ1703" s="34"/>
      <c r="AK1703" s="34"/>
      <c r="AL1703" s="34"/>
      <c r="AM1703" s="34"/>
      <c r="AN1703" s="34"/>
      <c r="AO1703" s="34"/>
      <c r="AP1703" s="34"/>
      <c r="AQ1703" s="34"/>
      <c r="AR1703" s="34"/>
    </row>
    <row r="1704" spans="1:44" ht="9.75">
      <c r="A1704" s="25" t="s">
        <v>402</v>
      </c>
      <c r="B1704" s="49">
        <v>36122</v>
      </c>
      <c r="C1704" s="114" t="s">
        <v>144</v>
      </c>
      <c r="D1704" s="137" t="s">
        <v>370</v>
      </c>
      <c r="E1704" s="34"/>
      <c r="F1704" s="34">
        <v>2</v>
      </c>
      <c r="G1704" s="34"/>
      <c r="H1704" s="34"/>
      <c r="I1704" s="34"/>
      <c r="J1704" s="34"/>
      <c r="K1704" s="34">
        <v>5</v>
      </c>
      <c r="L1704" s="34"/>
      <c r="M1704" s="34"/>
      <c r="N1704" s="34">
        <v>37</v>
      </c>
      <c r="O1704" s="34"/>
      <c r="P1704" s="34"/>
      <c r="Q1704" s="34"/>
      <c r="R1704" s="34"/>
      <c r="S1704" s="34"/>
      <c r="T1704" s="34">
        <v>32</v>
      </c>
      <c r="U1704" s="34"/>
      <c r="V1704" s="34"/>
      <c r="W1704" s="34">
        <v>2</v>
      </c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>
        <v>13</v>
      </c>
      <c r="AI1704" s="34"/>
      <c r="AJ1704" s="34"/>
      <c r="AK1704" s="34"/>
      <c r="AL1704" s="34"/>
      <c r="AM1704" s="34"/>
      <c r="AN1704" s="34"/>
      <c r="AO1704" s="34"/>
      <c r="AP1704" s="34"/>
      <c r="AQ1704" s="34"/>
      <c r="AR1704" s="34"/>
    </row>
    <row r="1705" spans="1:44" ht="9.75">
      <c r="A1705" s="25" t="s">
        <v>402</v>
      </c>
      <c r="B1705" s="49">
        <v>36373</v>
      </c>
      <c r="C1705" s="114" t="s">
        <v>144</v>
      </c>
      <c r="D1705" s="137" t="s">
        <v>418</v>
      </c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  <c r="AH1705" s="34"/>
      <c r="AI1705" s="34"/>
      <c r="AJ1705" s="34"/>
      <c r="AK1705" s="34"/>
      <c r="AL1705" s="34"/>
      <c r="AM1705" s="34"/>
      <c r="AN1705" s="34"/>
      <c r="AO1705" s="34"/>
      <c r="AP1705" s="34"/>
      <c r="AQ1705" s="34"/>
      <c r="AR1705" s="34"/>
    </row>
    <row r="1706" spans="1:44" ht="9.75">
      <c r="A1706" s="25" t="s">
        <v>402</v>
      </c>
      <c r="B1706" s="49">
        <v>36373</v>
      </c>
      <c r="C1706" s="114" t="s">
        <v>144</v>
      </c>
      <c r="D1706" s="137" t="s">
        <v>419</v>
      </c>
      <c r="E1706" s="34"/>
      <c r="F1706" s="34"/>
      <c r="G1706" s="34"/>
      <c r="H1706" s="34"/>
      <c r="I1706" s="34"/>
      <c r="J1706" s="34"/>
      <c r="K1706" s="34">
        <v>10</v>
      </c>
      <c r="L1706" s="34">
        <v>29</v>
      </c>
      <c r="M1706" s="34"/>
      <c r="N1706" s="34"/>
      <c r="O1706" s="34"/>
      <c r="P1706" s="34"/>
      <c r="Q1706" s="34">
        <v>1</v>
      </c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>
        <v>9</v>
      </c>
      <c r="AI1706" s="34"/>
      <c r="AJ1706" s="34"/>
      <c r="AK1706" s="34"/>
      <c r="AL1706" s="34"/>
      <c r="AM1706" s="34"/>
      <c r="AN1706" s="34"/>
      <c r="AO1706" s="34"/>
      <c r="AP1706" s="34"/>
      <c r="AQ1706" s="34"/>
      <c r="AR1706" s="34"/>
    </row>
    <row r="1707" spans="1:44" ht="9.75">
      <c r="A1707" s="25" t="s">
        <v>402</v>
      </c>
      <c r="B1707" s="49">
        <v>36373</v>
      </c>
      <c r="C1707" s="114" t="s">
        <v>144</v>
      </c>
      <c r="D1707" s="137" t="s">
        <v>420</v>
      </c>
      <c r="E1707" s="34"/>
      <c r="F1707" s="34"/>
      <c r="G1707" s="34"/>
      <c r="H1707" s="34">
        <v>4</v>
      </c>
      <c r="I1707" s="34"/>
      <c r="J1707" s="34"/>
      <c r="K1707" s="34"/>
      <c r="L1707" s="34"/>
      <c r="M1707" s="34"/>
      <c r="N1707" s="34"/>
      <c r="O1707" s="34"/>
      <c r="P1707" s="34"/>
      <c r="Q1707" s="34">
        <v>2</v>
      </c>
      <c r="R1707" s="34"/>
      <c r="S1707" s="34"/>
      <c r="T1707" s="34"/>
      <c r="U1707" s="34"/>
      <c r="V1707" s="34"/>
      <c r="W1707" s="34">
        <v>2</v>
      </c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</row>
    <row r="1708" spans="1:44" ht="9.75">
      <c r="A1708" s="25" t="s">
        <v>402</v>
      </c>
      <c r="B1708" s="49">
        <v>36373</v>
      </c>
      <c r="C1708" s="114" t="s">
        <v>144</v>
      </c>
      <c r="D1708" s="137" t="s">
        <v>146</v>
      </c>
      <c r="E1708" s="34"/>
      <c r="F1708" s="34"/>
      <c r="G1708" s="34">
        <v>2</v>
      </c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>
        <v>1</v>
      </c>
      <c r="AE1708" s="34"/>
      <c r="AF1708" s="34"/>
      <c r="AG1708" s="34"/>
      <c r="AH1708" s="34"/>
      <c r="AI1708" s="34"/>
      <c r="AJ1708" s="34"/>
      <c r="AK1708" s="34"/>
      <c r="AL1708" s="34"/>
      <c r="AM1708" s="34"/>
      <c r="AN1708" s="34">
        <v>1</v>
      </c>
      <c r="AO1708" s="34"/>
      <c r="AP1708" s="34"/>
      <c r="AQ1708" s="34"/>
      <c r="AR1708" s="34"/>
    </row>
    <row r="1709" spans="1:44" ht="9.75">
      <c r="A1709" s="25" t="s">
        <v>402</v>
      </c>
      <c r="B1709" s="49">
        <v>36373</v>
      </c>
      <c r="C1709" s="114" t="s">
        <v>144</v>
      </c>
      <c r="D1709" s="137" t="s">
        <v>421</v>
      </c>
      <c r="E1709" s="34"/>
      <c r="F1709" s="34">
        <v>1</v>
      </c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>
        <v>4</v>
      </c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  <c r="AH1709" s="34"/>
      <c r="AI1709" s="34"/>
      <c r="AJ1709" s="34"/>
      <c r="AK1709" s="34"/>
      <c r="AL1709" s="34"/>
      <c r="AM1709" s="34"/>
      <c r="AN1709" s="34"/>
      <c r="AO1709" s="34"/>
      <c r="AP1709" s="34"/>
      <c r="AQ1709" s="34"/>
      <c r="AR1709" s="34"/>
    </row>
    <row r="1710" spans="1:44" ht="9.75">
      <c r="A1710" s="25" t="s">
        <v>402</v>
      </c>
      <c r="B1710" s="49">
        <v>36373</v>
      </c>
      <c r="C1710" s="114" t="s">
        <v>144</v>
      </c>
      <c r="D1710" s="137" t="s">
        <v>422</v>
      </c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  <c r="AJ1710" s="34"/>
      <c r="AK1710" s="34"/>
      <c r="AL1710" s="34"/>
      <c r="AM1710" s="34"/>
      <c r="AN1710" s="34"/>
      <c r="AO1710" s="34"/>
      <c r="AP1710" s="34"/>
      <c r="AQ1710" s="34"/>
      <c r="AR1710" s="34"/>
    </row>
    <row r="1711" spans="1:44" ht="9.75">
      <c r="A1711" s="25" t="s">
        <v>402</v>
      </c>
      <c r="B1711" s="49">
        <v>36373</v>
      </c>
      <c r="C1711" s="114" t="s">
        <v>144</v>
      </c>
      <c r="D1711" s="112" t="s">
        <v>407</v>
      </c>
      <c r="E1711" s="34"/>
      <c r="F1711" s="34">
        <v>6</v>
      </c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>
        <v>7</v>
      </c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  <c r="AH1711" s="34"/>
      <c r="AI1711" s="34"/>
      <c r="AJ1711" s="34"/>
      <c r="AK1711" s="34"/>
      <c r="AL1711" s="34"/>
      <c r="AM1711" s="34"/>
      <c r="AN1711" s="34"/>
      <c r="AO1711" s="34"/>
      <c r="AP1711" s="34"/>
      <c r="AQ1711" s="34"/>
      <c r="AR1711" s="34"/>
    </row>
    <row r="1712" spans="1:44" ht="9.75">
      <c r="A1712" s="25" t="s">
        <v>402</v>
      </c>
      <c r="B1712" s="49">
        <v>36373</v>
      </c>
      <c r="C1712" s="114" t="s">
        <v>144</v>
      </c>
      <c r="D1712" s="137" t="s">
        <v>423</v>
      </c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  <c r="AJ1712" s="34"/>
      <c r="AK1712" s="34"/>
      <c r="AL1712" s="34"/>
      <c r="AM1712" s="34"/>
      <c r="AN1712" s="34"/>
      <c r="AO1712" s="34"/>
      <c r="AP1712" s="34"/>
      <c r="AQ1712" s="34"/>
      <c r="AR1712" s="34"/>
    </row>
    <row r="1713" spans="1:44" ht="9.75">
      <c r="A1713" s="25" t="s">
        <v>402</v>
      </c>
      <c r="B1713" s="49">
        <v>36373</v>
      </c>
      <c r="C1713" s="114" t="s">
        <v>144</v>
      </c>
      <c r="D1713" s="137" t="s">
        <v>370</v>
      </c>
      <c r="E1713" s="34"/>
      <c r="F1713" s="34">
        <v>2</v>
      </c>
      <c r="G1713" s="34"/>
      <c r="H1713" s="34"/>
      <c r="I1713" s="34"/>
      <c r="J1713" s="34"/>
      <c r="K1713" s="34"/>
      <c r="L1713" s="34">
        <v>6</v>
      </c>
      <c r="M1713" s="34"/>
      <c r="N1713" s="34"/>
      <c r="O1713" s="34"/>
      <c r="P1713" s="34"/>
      <c r="Q1713" s="34"/>
      <c r="R1713" s="34"/>
      <c r="S1713" s="34"/>
      <c r="T1713" s="34">
        <v>19</v>
      </c>
      <c r="U1713" s="34"/>
      <c r="V1713" s="34">
        <v>3</v>
      </c>
      <c r="W1713" s="34">
        <v>1</v>
      </c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  <c r="AH1713" s="34"/>
      <c r="AI1713" s="34"/>
      <c r="AJ1713" s="34"/>
      <c r="AK1713" s="34"/>
      <c r="AL1713" s="34"/>
      <c r="AM1713" s="34"/>
      <c r="AN1713" s="34"/>
      <c r="AO1713" s="34"/>
      <c r="AP1713" s="34"/>
      <c r="AQ1713" s="34"/>
      <c r="AR1713" s="34"/>
    </row>
    <row r="1714" spans="1:44" ht="9.75">
      <c r="A1714" s="25" t="s">
        <v>402</v>
      </c>
      <c r="B1714" s="49">
        <v>36458</v>
      </c>
      <c r="C1714" s="114" t="s">
        <v>144</v>
      </c>
      <c r="D1714" s="137" t="s">
        <v>419</v>
      </c>
      <c r="E1714" s="34"/>
      <c r="F1714" s="34">
        <v>2</v>
      </c>
      <c r="G1714" s="34"/>
      <c r="H1714" s="34"/>
      <c r="I1714" s="34"/>
      <c r="J1714" s="34"/>
      <c r="K1714" s="34">
        <v>2</v>
      </c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>
        <v>7</v>
      </c>
      <c r="W1714" s="34"/>
      <c r="X1714" s="34"/>
      <c r="Y1714" s="34"/>
      <c r="Z1714" s="34">
        <v>1</v>
      </c>
      <c r="AA1714" s="34"/>
      <c r="AB1714" s="34"/>
      <c r="AC1714" s="34"/>
      <c r="AD1714" s="34"/>
      <c r="AE1714" s="34"/>
      <c r="AF1714" s="34"/>
      <c r="AG1714" s="34"/>
      <c r="AH1714" s="34"/>
      <c r="AI1714" s="34"/>
      <c r="AJ1714" s="34"/>
      <c r="AK1714" s="34"/>
      <c r="AL1714" s="34"/>
      <c r="AM1714" s="34"/>
      <c r="AN1714" s="34"/>
      <c r="AO1714" s="34"/>
      <c r="AP1714" s="34"/>
      <c r="AQ1714" s="34"/>
      <c r="AR1714" s="34"/>
    </row>
    <row r="1715" spans="1:44" ht="9.75">
      <c r="A1715" s="25" t="s">
        <v>402</v>
      </c>
      <c r="B1715" s="49">
        <v>36458</v>
      </c>
      <c r="C1715" s="114" t="s">
        <v>144</v>
      </c>
      <c r="D1715" s="137" t="s">
        <v>411</v>
      </c>
      <c r="E1715" s="34"/>
      <c r="F1715" s="34"/>
      <c r="G1715" s="34"/>
      <c r="H1715" s="34">
        <v>23</v>
      </c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>
        <v>3</v>
      </c>
      <c r="U1715" s="34"/>
      <c r="V1715" s="34"/>
      <c r="W1715" s="34"/>
      <c r="X1715" s="34"/>
      <c r="Y1715" s="34"/>
      <c r="Z1715" s="34"/>
      <c r="AA1715" s="34"/>
      <c r="AB1715" s="34">
        <v>4</v>
      </c>
      <c r="AC1715" s="34"/>
      <c r="AD1715" s="34"/>
      <c r="AE1715" s="34"/>
      <c r="AF1715" s="34"/>
      <c r="AG1715" s="34"/>
      <c r="AH1715" s="34"/>
      <c r="AI1715" s="34">
        <v>1</v>
      </c>
      <c r="AJ1715" s="34"/>
      <c r="AK1715" s="34"/>
      <c r="AL1715" s="34"/>
      <c r="AM1715" s="34"/>
      <c r="AN1715" s="34"/>
      <c r="AO1715" s="34"/>
      <c r="AP1715" s="34"/>
      <c r="AQ1715" s="34"/>
      <c r="AR1715" s="34"/>
    </row>
    <row r="1716" spans="1:44" ht="9.75">
      <c r="A1716" s="25" t="s">
        <v>402</v>
      </c>
      <c r="B1716" s="49">
        <v>36458</v>
      </c>
      <c r="C1716" s="114" t="s">
        <v>144</v>
      </c>
      <c r="D1716" s="137" t="s">
        <v>420</v>
      </c>
      <c r="E1716" s="34"/>
      <c r="F1716" s="34"/>
      <c r="G1716" s="34"/>
      <c r="H1716" s="34">
        <v>11</v>
      </c>
      <c r="I1716" s="34"/>
      <c r="J1716" s="34">
        <v>105</v>
      </c>
      <c r="K1716" s="34">
        <v>4</v>
      </c>
      <c r="L1716" s="34"/>
      <c r="M1716" s="34">
        <v>14</v>
      </c>
      <c r="N1716" s="34"/>
      <c r="O1716" s="34"/>
      <c r="P1716" s="34"/>
      <c r="Q1716" s="34"/>
      <c r="R1716" s="34"/>
      <c r="S1716" s="34"/>
      <c r="T1716" s="34">
        <v>14</v>
      </c>
      <c r="U1716" s="34"/>
      <c r="V1716" s="34">
        <v>10</v>
      </c>
      <c r="W1716" s="34">
        <v>19</v>
      </c>
      <c r="X1716" s="34">
        <v>1</v>
      </c>
      <c r="Y1716" s="34"/>
      <c r="Z1716" s="34">
        <v>21</v>
      </c>
      <c r="AA1716" s="34"/>
      <c r="AB1716" s="34"/>
      <c r="AC1716" s="34"/>
      <c r="AD1716" s="34"/>
      <c r="AE1716" s="34"/>
      <c r="AF1716" s="34"/>
      <c r="AG1716" s="34"/>
      <c r="AH1716" s="34">
        <v>2</v>
      </c>
      <c r="AI1716" s="34">
        <v>10</v>
      </c>
      <c r="AJ1716" s="34">
        <v>45</v>
      </c>
      <c r="AK1716" s="34"/>
      <c r="AL1716" s="34"/>
      <c r="AM1716" s="34"/>
      <c r="AN1716" s="34"/>
      <c r="AO1716" s="34"/>
      <c r="AP1716" s="34"/>
      <c r="AQ1716" s="34"/>
      <c r="AR1716" s="34"/>
    </row>
    <row r="1717" spans="1:44" ht="9.75">
      <c r="A1717" s="25" t="s">
        <v>402</v>
      </c>
      <c r="B1717" s="49">
        <v>36458</v>
      </c>
      <c r="C1717" s="114" t="s">
        <v>144</v>
      </c>
      <c r="D1717" s="137" t="s">
        <v>146</v>
      </c>
      <c r="E1717" s="34"/>
      <c r="F1717" s="34"/>
      <c r="G1717" s="34">
        <v>1</v>
      </c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>
        <v>35</v>
      </c>
      <c r="AE1717" s="34"/>
      <c r="AF1717" s="34"/>
      <c r="AG1717" s="34"/>
      <c r="AH1717" s="34">
        <v>54</v>
      </c>
      <c r="AI1717" s="34"/>
      <c r="AJ1717" s="34"/>
      <c r="AK1717" s="34"/>
      <c r="AL1717" s="34"/>
      <c r="AM1717" s="34"/>
      <c r="AN1717" s="34"/>
      <c r="AO1717" s="34"/>
      <c r="AP1717" s="34"/>
      <c r="AQ1717" s="34"/>
      <c r="AR1717" s="34"/>
    </row>
    <row r="1718" spans="1:44" ht="9.75">
      <c r="A1718" s="25" t="s">
        <v>402</v>
      </c>
      <c r="B1718" s="49">
        <v>36458</v>
      </c>
      <c r="C1718" s="114" t="s">
        <v>144</v>
      </c>
      <c r="D1718" s="137" t="s">
        <v>421</v>
      </c>
      <c r="E1718" s="34"/>
      <c r="F1718" s="34">
        <v>1</v>
      </c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>
        <v>12</v>
      </c>
      <c r="U1718" s="34"/>
      <c r="V1718" s="34"/>
      <c r="W1718" s="34">
        <v>2</v>
      </c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  <c r="AJ1718" s="34"/>
      <c r="AK1718" s="34"/>
      <c r="AL1718" s="34"/>
      <c r="AM1718" s="34"/>
      <c r="AN1718" s="34"/>
      <c r="AO1718" s="34"/>
      <c r="AP1718" s="34"/>
      <c r="AQ1718" s="34"/>
      <c r="AR1718" s="34"/>
    </row>
    <row r="1719" spans="1:44" ht="9.75">
      <c r="A1719" s="25" t="s">
        <v>402</v>
      </c>
      <c r="B1719" s="49">
        <v>36458</v>
      </c>
      <c r="C1719" s="114" t="s">
        <v>144</v>
      </c>
      <c r="D1719" s="137" t="s">
        <v>422</v>
      </c>
      <c r="E1719" s="34"/>
      <c r="F1719" s="34"/>
      <c r="G1719" s="34"/>
      <c r="H1719" s="34"/>
      <c r="I1719" s="34"/>
      <c r="J1719" s="34">
        <v>2</v>
      </c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>
        <v>27</v>
      </c>
      <c r="Y1719" s="34"/>
      <c r="Z1719" s="34">
        <v>54</v>
      </c>
      <c r="AA1719" s="34"/>
      <c r="AB1719" s="34"/>
      <c r="AC1719" s="34"/>
      <c r="AD1719" s="34">
        <v>11</v>
      </c>
      <c r="AE1719" s="34"/>
      <c r="AF1719" s="34"/>
      <c r="AG1719" s="34"/>
      <c r="AH1719" s="34">
        <v>1</v>
      </c>
      <c r="AI1719" s="34">
        <v>14</v>
      </c>
      <c r="AJ1719" s="34">
        <v>2</v>
      </c>
      <c r="AK1719" s="34"/>
      <c r="AL1719" s="34"/>
      <c r="AM1719" s="34"/>
      <c r="AN1719" s="34"/>
      <c r="AO1719" s="34"/>
      <c r="AP1719" s="34"/>
      <c r="AQ1719" s="34"/>
      <c r="AR1719" s="34"/>
    </row>
    <row r="1720" spans="1:44" ht="9.75">
      <c r="A1720" s="25" t="s">
        <v>402</v>
      </c>
      <c r="B1720" s="49">
        <v>36458</v>
      </c>
      <c r="C1720" s="114" t="s">
        <v>144</v>
      </c>
      <c r="D1720" s="112" t="s">
        <v>407</v>
      </c>
      <c r="E1720" s="34"/>
      <c r="F1720" s="34">
        <v>2</v>
      </c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>
        <v>137</v>
      </c>
      <c r="U1720" s="34"/>
      <c r="V1720" s="34"/>
      <c r="W1720" s="34">
        <v>56</v>
      </c>
      <c r="X1720" s="34"/>
      <c r="Y1720" s="34"/>
      <c r="Z1720" s="34"/>
      <c r="AA1720" s="34"/>
      <c r="AB1720" s="34"/>
      <c r="AC1720" s="34"/>
      <c r="AD1720" s="34">
        <v>1</v>
      </c>
      <c r="AE1720" s="34"/>
      <c r="AF1720" s="34"/>
      <c r="AG1720" s="34">
        <v>4</v>
      </c>
      <c r="AH1720" s="34"/>
      <c r="AI1720" s="34"/>
      <c r="AJ1720" s="34"/>
      <c r="AK1720" s="34"/>
      <c r="AL1720" s="34"/>
      <c r="AM1720" s="34"/>
      <c r="AN1720" s="34"/>
      <c r="AO1720" s="34"/>
      <c r="AP1720" s="34"/>
      <c r="AQ1720" s="34"/>
      <c r="AR1720" s="34"/>
    </row>
    <row r="1721" spans="1:44" ht="9.75">
      <c r="A1721" s="25" t="s">
        <v>402</v>
      </c>
      <c r="B1721" s="49">
        <v>36458</v>
      </c>
      <c r="C1721" s="114" t="s">
        <v>144</v>
      </c>
      <c r="D1721" s="137" t="s">
        <v>423</v>
      </c>
      <c r="E1721" s="34"/>
      <c r="F1721" s="34">
        <v>2</v>
      </c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  <c r="AH1721" s="34"/>
      <c r="AI1721" s="34"/>
      <c r="AJ1721" s="34"/>
      <c r="AK1721" s="34"/>
      <c r="AL1721" s="34"/>
      <c r="AM1721" s="34"/>
      <c r="AN1721" s="34"/>
      <c r="AO1721" s="34"/>
      <c r="AP1721" s="34"/>
      <c r="AQ1721" s="34"/>
      <c r="AR1721" s="34"/>
    </row>
    <row r="1722" spans="1:44" ht="9.75">
      <c r="A1722" s="25" t="s">
        <v>402</v>
      </c>
      <c r="B1722" s="49">
        <v>36458</v>
      </c>
      <c r="C1722" s="114" t="s">
        <v>144</v>
      </c>
      <c r="D1722" s="137" t="s">
        <v>370</v>
      </c>
      <c r="E1722" s="34"/>
      <c r="F1722" s="34">
        <v>1</v>
      </c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>
        <v>26</v>
      </c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>
        <v>2</v>
      </c>
      <c r="AG1722" s="34"/>
      <c r="AH1722" s="34"/>
      <c r="AI1722" s="34"/>
      <c r="AJ1722" s="34"/>
      <c r="AK1722" s="34"/>
      <c r="AL1722" s="34"/>
      <c r="AM1722" s="34"/>
      <c r="AN1722" s="34"/>
      <c r="AO1722" s="34"/>
      <c r="AP1722" s="34"/>
      <c r="AQ1722" s="34"/>
      <c r="AR1722" s="34"/>
    </row>
    <row r="1723" spans="1:44" ht="9.75">
      <c r="A1723" s="25" t="s">
        <v>402</v>
      </c>
      <c r="B1723" s="49">
        <v>36709</v>
      </c>
      <c r="C1723" s="114" t="s">
        <v>144</v>
      </c>
      <c r="D1723" s="137" t="s">
        <v>418</v>
      </c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  <c r="AH1723" s="34"/>
      <c r="AI1723" s="34"/>
      <c r="AJ1723" s="34"/>
      <c r="AK1723" s="34"/>
      <c r="AL1723" s="34"/>
      <c r="AM1723" s="34"/>
      <c r="AN1723" s="34"/>
      <c r="AO1723" s="34"/>
      <c r="AP1723" s="34"/>
      <c r="AQ1723" s="34"/>
      <c r="AR1723" s="34"/>
    </row>
    <row r="1724" spans="1:44" ht="9.75">
      <c r="A1724" s="25" t="s">
        <v>402</v>
      </c>
      <c r="B1724" s="49">
        <v>36709</v>
      </c>
      <c r="C1724" s="114" t="s">
        <v>144</v>
      </c>
      <c r="D1724" s="137" t="s">
        <v>419</v>
      </c>
      <c r="E1724" s="34"/>
      <c r="F1724" s="34"/>
      <c r="G1724" s="34"/>
      <c r="H1724" s="34">
        <v>4</v>
      </c>
      <c r="I1724" s="34"/>
      <c r="J1724" s="34"/>
      <c r="K1724" s="34">
        <v>2</v>
      </c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  <c r="AJ1724" s="34"/>
      <c r="AK1724" s="34"/>
      <c r="AL1724" s="34"/>
      <c r="AM1724" s="34"/>
      <c r="AN1724" s="34"/>
      <c r="AO1724" s="34"/>
      <c r="AP1724" s="34"/>
      <c r="AQ1724" s="34"/>
      <c r="AR1724" s="34"/>
    </row>
    <row r="1725" spans="1:44" ht="9.75">
      <c r="A1725" s="25" t="s">
        <v>402</v>
      </c>
      <c r="B1725" s="49">
        <v>36709</v>
      </c>
      <c r="C1725" s="114" t="s">
        <v>144</v>
      </c>
      <c r="D1725" s="137" t="s">
        <v>420</v>
      </c>
      <c r="E1725" s="34"/>
      <c r="F1725" s="34"/>
      <c r="G1725" s="34"/>
      <c r="H1725" s="34">
        <v>10</v>
      </c>
      <c r="I1725" s="34"/>
      <c r="J1725" s="34"/>
      <c r="K1725" s="34"/>
      <c r="L1725" s="34"/>
      <c r="M1725" s="34"/>
      <c r="N1725" s="34"/>
      <c r="O1725" s="34">
        <v>2</v>
      </c>
      <c r="P1725" s="34"/>
      <c r="Q1725" s="34">
        <v>2</v>
      </c>
      <c r="R1725" s="34"/>
      <c r="S1725" s="34"/>
      <c r="T1725" s="34">
        <v>5</v>
      </c>
      <c r="U1725" s="34"/>
      <c r="V1725" s="34"/>
      <c r="W1725" s="34">
        <v>1</v>
      </c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  <c r="AH1725" s="34"/>
      <c r="AI1725" s="34"/>
      <c r="AJ1725" s="34"/>
      <c r="AK1725" s="34"/>
      <c r="AL1725" s="34"/>
      <c r="AM1725" s="34"/>
      <c r="AN1725" s="34"/>
      <c r="AO1725" s="34"/>
      <c r="AP1725" s="34"/>
      <c r="AQ1725" s="34"/>
      <c r="AR1725" s="34"/>
    </row>
    <row r="1726" spans="1:44" ht="9.75">
      <c r="A1726" s="25" t="s">
        <v>402</v>
      </c>
      <c r="B1726" s="49">
        <v>36709</v>
      </c>
      <c r="C1726" s="114" t="s">
        <v>144</v>
      </c>
      <c r="D1726" s="137" t="s">
        <v>146</v>
      </c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>
        <v>6</v>
      </c>
      <c r="AE1726" s="34"/>
      <c r="AF1726" s="34"/>
      <c r="AG1726" s="34"/>
      <c r="AH1726" s="34">
        <v>2</v>
      </c>
      <c r="AI1726" s="34"/>
      <c r="AJ1726" s="34"/>
      <c r="AK1726" s="34"/>
      <c r="AL1726" s="34"/>
      <c r="AM1726" s="34"/>
      <c r="AN1726" s="34"/>
      <c r="AO1726" s="34"/>
      <c r="AP1726" s="34"/>
      <c r="AQ1726" s="34"/>
      <c r="AR1726" s="34"/>
    </row>
    <row r="1727" spans="1:44" ht="9.75">
      <c r="A1727" s="25" t="s">
        <v>402</v>
      </c>
      <c r="B1727" s="49">
        <v>36709</v>
      </c>
      <c r="C1727" s="114" t="s">
        <v>144</v>
      </c>
      <c r="D1727" s="137" t="s">
        <v>421</v>
      </c>
      <c r="E1727" s="34"/>
      <c r="F1727" s="34">
        <v>25</v>
      </c>
      <c r="G1727" s="34"/>
      <c r="H1727" s="34">
        <v>7</v>
      </c>
      <c r="I1727" s="34"/>
      <c r="J1727" s="34"/>
      <c r="K1727" s="34">
        <v>10</v>
      </c>
      <c r="L1727" s="34">
        <v>40</v>
      </c>
      <c r="M1727" s="34"/>
      <c r="N1727" s="34"/>
      <c r="O1727" s="34"/>
      <c r="P1727" s="34"/>
      <c r="Q1727" s="34"/>
      <c r="R1727" s="34"/>
      <c r="S1727" s="34"/>
      <c r="T1727" s="34">
        <v>34</v>
      </c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>
        <v>1</v>
      </c>
      <c r="AF1727" s="34"/>
      <c r="AG1727" s="34"/>
      <c r="AH1727" s="34">
        <v>19</v>
      </c>
      <c r="AI1727" s="34"/>
      <c r="AJ1727" s="34"/>
      <c r="AK1727" s="34">
        <v>1</v>
      </c>
      <c r="AL1727" s="34"/>
      <c r="AM1727" s="34"/>
      <c r="AN1727" s="34"/>
      <c r="AO1727" s="34"/>
      <c r="AP1727" s="34"/>
      <c r="AQ1727" s="34"/>
      <c r="AR1727" s="34"/>
    </row>
    <row r="1728" spans="1:44" ht="9.75">
      <c r="A1728" s="25" t="s">
        <v>402</v>
      </c>
      <c r="B1728" s="49">
        <v>36709</v>
      </c>
      <c r="C1728" s="114" t="s">
        <v>144</v>
      </c>
      <c r="D1728" s="137" t="s">
        <v>422</v>
      </c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  <c r="AJ1728" s="34"/>
      <c r="AK1728" s="34"/>
      <c r="AL1728" s="34"/>
      <c r="AM1728" s="34"/>
      <c r="AN1728" s="34"/>
      <c r="AO1728" s="34"/>
      <c r="AP1728" s="34"/>
      <c r="AQ1728" s="34"/>
      <c r="AR1728" s="34"/>
    </row>
    <row r="1729" spans="1:44" ht="9.75">
      <c r="A1729" s="25" t="s">
        <v>402</v>
      </c>
      <c r="B1729" s="49">
        <v>36709</v>
      </c>
      <c r="C1729" s="114" t="s">
        <v>144</v>
      </c>
      <c r="D1729" s="112" t="s">
        <v>407</v>
      </c>
      <c r="E1729" s="34"/>
      <c r="F1729" s="34">
        <v>2</v>
      </c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>
        <v>1</v>
      </c>
      <c r="R1729" s="34"/>
      <c r="S1729" s="34"/>
      <c r="T1729" s="34">
        <v>48</v>
      </c>
      <c r="U1729" s="34"/>
      <c r="V1729" s="34">
        <v>4</v>
      </c>
      <c r="W1729" s="34">
        <v>18</v>
      </c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  <c r="AH1729" s="34"/>
      <c r="AI1729" s="34"/>
      <c r="AJ1729" s="34"/>
      <c r="AK1729" s="34"/>
      <c r="AL1729" s="34"/>
      <c r="AM1729" s="34"/>
      <c r="AN1729" s="34"/>
      <c r="AO1729" s="34"/>
      <c r="AP1729" s="34"/>
      <c r="AQ1729" s="34"/>
      <c r="AR1729" s="34"/>
    </row>
    <row r="1730" spans="1:44" ht="9.75">
      <c r="A1730" s="25" t="s">
        <v>402</v>
      </c>
      <c r="B1730" s="49">
        <v>36709</v>
      </c>
      <c r="C1730" s="114" t="s">
        <v>144</v>
      </c>
      <c r="D1730" s="137" t="s">
        <v>423</v>
      </c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</row>
    <row r="1731" spans="1:44" ht="9.75">
      <c r="A1731" s="25" t="s">
        <v>402</v>
      </c>
      <c r="B1731" s="49">
        <v>36709</v>
      </c>
      <c r="C1731" s="114" t="s">
        <v>144</v>
      </c>
      <c r="D1731" s="137" t="s">
        <v>370</v>
      </c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  <c r="AH1731" s="34"/>
      <c r="AI1731" s="34"/>
      <c r="AJ1731" s="34"/>
      <c r="AK1731" s="34"/>
      <c r="AL1731" s="34"/>
      <c r="AM1731" s="34"/>
      <c r="AN1731" s="34"/>
      <c r="AO1731" s="34"/>
      <c r="AP1731" s="34"/>
      <c r="AQ1731" s="34"/>
      <c r="AR1731" s="34"/>
    </row>
    <row r="1732" spans="1:44" ht="9.75">
      <c r="A1732" s="25" t="s">
        <v>402</v>
      </c>
      <c r="B1732" s="62">
        <v>36801</v>
      </c>
      <c r="C1732" s="114" t="s">
        <v>144</v>
      </c>
      <c r="D1732" s="29" t="s">
        <v>404</v>
      </c>
      <c r="E1732" s="24"/>
      <c r="F1732" s="24">
        <v>2</v>
      </c>
      <c r="G1732" s="24"/>
      <c r="H1732" s="24"/>
      <c r="I1732" s="24"/>
      <c r="J1732" s="24">
        <v>89</v>
      </c>
      <c r="K1732" s="24"/>
      <c r="L1732" s="24"/>
      <c r="M1732" s="24">
        <v>3</v>
      </c>
      <c r="N1732" s="24">
        <v>27</v>
      </c>
      <c r="O1732" s="24"/>
      <c r="P1732" s="24"/>
      <c r="Q1732" s="24">
        <v>2</v>
      </c>
      <c r="R1732" s="24"/>
      <c r="S1732" s="24"/>
      <c r="T1732" s="24">
        <v>3</v>
      </c>
      <c r="U1732" s="24"/>
      <c r="V1732" s="24">
        <v>14</v>
      </c>
      <c r="W1732" s="24">
        <v>16</v>
      </c>
      <c r="X1732" s="24"/>
      <c r="Y1732" s="24"/>
      <c r="Z1732" s="24"/>
      <c r="AA1732" s="24"/>
      <c r="AB1732" s="24"/>
      <c r="AC1732" s="24"/>
      <c r="AD1732" s="24">
        <v>1</v>
      </c>
      <c r="AE1732" s="24"/>
      <c r="AF1732" s="24">
        <v>1</v>
      </c>
      <c r="AG1732" s="24"/>
      <c r="AH1732" s="24">
        <v>8</v>
      </c>
      <c r="AI1732" s="24">
        <v>12</v>
      </c>
      <c r="AJ1732" s="24">
        <v>34</v>
      </c>
      <c r="AK1732" s="24"/>
      <c r="AL1732" s="34"/>
      <c r="AM1732" s="34"/>
      <c r="AN1732" s="34"/>
      <c r="AO1732" s="34"/>
      <c r="AP1732" s="34"/>
      <c r="AQ1732" s="34"/>
      <c r="AR1732" s="24"/>
    </row>
    <row r="1733" spans="1:44" ht="9.75">
      <c r="A1733" s="25" t="s">
        <v>402</v>
      </c>
      <c r="B1733" s="62">
        <v>36804</v>
      </c>
      <c r="C1733" s="114" t="s">
        <v>144</v>
      </c>
      <c r="D1733" s="29" t="s">
        <v>404</v>
      </c>
      <c r="E1733" s="24"/>
      <c r="F1733" s="24">
        <v>2</v>
      </c>
      <c r="G1733" s="24"/>
      <c r="H1733" s="24"/>
      <c r="I1733" s="24"/>
      <c r="J1733" s="24">
        <v>60</v>
      </c>
      <c r="K1733" s="24"/>
      <c r="L1733" s="24"/>
      <c r="M1733" s="24">
        <v>4</v>
      </c>
      <c r="N1733" s="24">
        <v>33</v>
      </c>
      <c r="O1733" s="24"/>
      <c r="P1733" s="24"/>
      <c r="Q1733" s="24"/>
      <c r="R1733" s="24"/>
      <c r="S1733" s="24"/>
      <c r="T1733" s="24">
        <v>4</v>
      </c>
      <c r="U1733" s="24"/>
      <c r="V1733" s="24">
        <v>18</v>
      </c>
      <c r="W1733" s="24">
        <v>6</v>
      </c>
      <c r="X1733" s="24"/>
      <c r="Y1733" s="24"/>
      <c r="Z1733" s="24"/>
      <c r="AA1733" s="24"/>
      <c r="AB1733" s="24"/>
      <c r="AC1733" s="24"/>
      <c r="AD1733" s="24">
        <v>1</v>
      </c>
      <c r="AE1733" s="24"/>
      <c r="AF1733" s="24"/>
      <c r="AG1733" s="24">
        <v>1</v>
      </c>
      <c r="AH1733" s="24">
        <v>27</v>
      </c>
      <c r="AI1733" s="24">
        <v>17</v>
      </c>
      <c r="AJ1733" s="24">
        <v>39</v>
      </c>
      <c r="AK1733" s="24"/>
      <c r="AL1733" s="34"/>
      <c r="AM1733" s="34"/>
      <c r="AN1733" s="34"/>
      <c r="AO1733" s="34"/>
      <c r="AP1733" s="34"/>
      <c r="AQ1733" s="34"/>
      <c r="AR1733" s="24"/>
    </row>
    <row r="1734" spans="1:44" ht="9.75">
      <c r="A1734" s="25" t="s">
        <v>402</v>
      </c>
      <c r="B1734" s="49">
        <v>37652</v>
      </c>
      <c r="C1734" s="114" t="s">
        <v>144</v>
      </c>
      <c r="D1734" s="137" t="s">
        <v>418</v>
      </c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  <c r="AJ1734" s="34"/>
      <c r="AK1734" s="34"/>
      <c r="AL1734" s="34"/>
      <c r="AM1734" s="34"/>
      <c r="AN1734" s="34"/>
      <c r="AO1734" s="34"/>
      <c r="AP1734" s="34"/>
      <c r="AQ1734" s="34"/>
      <c r="AR1734" s="34"/>
    </row>
    <row r="1735" spans="1:44" ht="9.75">
      <c r="A1735" s="25" t="s">
        <v>402</v>
      </c>
      <c r="B1735" s="49">
        <v>37652</v>
      </c>
      <c r="C1735" s="114" t="s">
        <v>144</v>
      </c>
      <c r="D1735" s="137" t="s">
        <v>419</v>
      </c>
      <c r="E1735" s="34"/>
      <c r="F1735" s="34"/>
      <c r="G1735" s="34"/>
      <c r="H1735" s="34">
        <v>38</v>
      </c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>
        <v>6</v>
      </c>
      <c r="U1735" s="34"/>
      <c r="V1735" s="34">
        <v>21</v>
      </c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  <c r="AH1735" s="34"/>
      <c r="AI1735" s="34"/>
      <c r="AJ1735" s="34"/>
      <c r="AK1735" s="34"/>
      <c r="AL1735" s="34"/>
      <c r="AM1735" s="34"/>
      <c r="AN1735" s="34"/>
      <c r="AO1735" s="34"/>
      <c r="AP1735" s="34"/>
      <c r="AQ1735" s="34"/>
      <c r="AR1735" s="34"/>
    </row>
    <row r="1736" spans="1:44" ht="9.75">
      <c r="A1736" s="25" t="s">
        <v>402</v>
      </c>
      <c r="B1736" s="49">
        <v>37652</v>
      </c>
      <c r="C1736" s="114" t="s">
        <v>144</v>
      </c>
      <c r="D1736" s="137" t="s">
        <v>420</v>
      </c>
      <c r="E1736" s="34"/>
      <c r="F1736" s="34"/>
      <c r="G1736" s="34"/>
      <c r="H1736" s="34">
        <v>6</v>
      </c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>
        <v>19</v>
      </c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>
        <v>3</v>
      </c>
      <c r="AJ1736" s="34"/>
      <c r="AK1736" s="34"/>
      <c r="AL1736" s="34"/>
      <c r="AM1736" s="34"/>
      <c r="AN1736" s="34"/>
      <c r="AO1736" s="34"/>
      <c r="AP1736" s="34"/>
      <c r="AQ1736" s="34"/>
      <c r="AR1736" s="34"/>
    </row>
    <row r="1737" spans="1:44" ht="9.75">
      <c r="A1737" s="25" t="s">
        <v>402</v>
      </c>
      <c r="B1737" s="49">
        <v>37652</v>
      </c>
      <c r="C1737" s="114" t="s">
        <v>144</v>
      </c>
      <c r="D1737" s="137" t="s">
        <v>146</v>
      </c>
      <c r="E1737" s="34"/>
      <c r="F1737" s="34"/>
      <c r="G1737" s="34">
        <v>8</v>
      </c>
      <c r="H1737" s="34"/>
      <c r="I1737" s="34"/>
      <c r="J1737" s="34"/>
      <c r="K1737" s="34"/>
      <c r="L1737" s="34">
        <v>1</v>
      </c>
      <c r="M1737" s="34">
        <v>7</v>
      </c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>
        <v>33</v>
      </c>
      <c r="AE1737" s="34"/>
      <c r="AF1737" s="34">
        <v>2</v>
      </c>
      <c r="AG1737" s="34">
        <v>1</v>
      </c>
      <c r="AH1737" s="34">
        <v>65</v>
      </c>
      <c r="AI1737" s="34"/>
      <c r="AJ1737" s="34">
        <v>27</v>
      </c>
      <c r="AK1737" s="34"/>
      <c r="AL1737" s="34"/>
      <c r="AM1737" s="34"/>
      <c r="AN1737" s="34"/>
      <c r="AO1737" s="34"/>
      <c r="AP1737" s="34"/>
      <c r="AQ1737" s="34"/>
      <c r="AR1737" s="34"/>
    </row>
    <row r="1738" spans="1:44" ht="9.75">
      <c r="A1738" s="25" t="s">
        <v>402</v>
      </c>
      <c r="B1738" s="49">
        <v>37652</v>
      </c>
      <c r="C1738" s="114" t="s">
        <v>144</v>
      </c>
      <c r="D1738" s="137" t="s">
        <v>421</v>
      </c>
      <c r="E1738" s="34"/>
      <c r="F1738" s="34">
        <v>6</v>
      </c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  <c r="AJ1738" s="34"/>
      <c r="AK1738" s="34"/>
      <c r="AL1738" s="34"/>
      <c r="AM1738" s="34"/>
      <c r="AN1738" s="34"/>
      <c r="AO1738" s="34"/>
      <c r="AP1738" s="34"/>
      <c r="AQ1738" s="34"/>
      <c r="AR1738" s="34"/>
    </row>
    <row r="1739" spans="1:44" ht="9.75">
      <c r="A1739" s="25" t="s">
        <v>402</v>
      </c>
      <c r="B1739" s="49">
        <v>37652</v>
      </c>
      <c r="C1739" s="114" t="s">
        <v>144</v>
      </c>
      <c r="D1739" s="137" t="s">
        <v>422</v>
      </c>
      <c r="E1739" s="34"/>
      <c r="F1739" s="34"/>
      <c r="G1739" s="34"/>
      <c r="H1739" s="34">
        <v>35</v>
      </c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>
        <v>50</v>
      </c>
      <c r="Y1739" s="34"/>
      <c r="Z1739" s="34">
        <v>51</v>
      </c>
      <c r="AA1739" s="34"/>
      <c r="AB1739" s="34">
        <v>12</v>
      </c>
      <c r="AC1739" s="34"/>
      <c r="AD1739" s="34">
        <v>3</v>
      </c>
      <c r="AE1739" s="34"/>
      <c r="AF1739" s="34"/>
      <c r="AG1739" s="34"/>
      <c r="AH1739" s="34"/>
      <c r="AI1739" s="34"/>
      <c r="AJ1739" s="34">
        <v>22</v>
      </c>
      <c r="AK1739" s="34"/>
      <c r="AL1739" s="34"/>
      <c r="AM1739" s="34"/>
      <c r="AN1739" s="34"/>
      <c r="AO1739" s="34"/>
      <c r="AP1739" s="34"/>
      <c r="AQ1739" s="34"/>
      <c r="AR1739" s="34"/>
    </row>
    <row r="1740" spans="1:44" ht="9.75">
      <c r="A1740" s="25" t="s">
        <v>402</v>
      </c>
      <c r="B1740" s="49">
        <v>37652</v>
      </c>
      <c r="C1740" s="114" t="s">
        <v>144</v>
      </c>
      <c r="D1740" s="112" t="s">
        <v>407</v>
      </c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  <c r="AJ1740" s="34"/>
      <c r="AK1740" s="34"/>
      <c r="AL1740" s="34"/>
      <c r="AM1740" s="34"/>
      <c r="AN1740" s="34"/>
      <c r="AO1740" s="34"/>
      <c r="AP1740" s="34"/>
      <c r="AQ1740" s="34"/>
      <c r="AR1740" s="34"/>
    </row>
    <row r="1741" spans="1:44" ht="9.75">
      <c r="A1741" s="25" t="s">
        <v>402</v>
      </c>
      <c r="B1741" s="49">
        <v>37652</v>
      </c>
      <c r="C1741" s="114" t="s">
        <v>144</v>
      </c>
      <c r="D1741" s="137" t="s">
        <v>423</v>
      </c>
      <c r="E1741" s="34"/>
      <c r="F1741" s="34">
        <v>4</v>
      </c>
      <c r="G1741" s="34">
        <v>1</v>
      </c>
      <c r="H1741" s="34"/>
      <c r="I1741" s="34"/>
      <c r="J1741" s="34">
        <v>87</v>
      </c>
      <c r="K1741" s="34"/>
      <c r="L1741" s="34"/>
      <c r="M1741" s="34"/>
      <c r="N1741" s="34">
        <v>28</v>
      </c>
      <c r="O1741" s="34"/>
      <c r="P1741" s="34"/>
      <c r="Q1741" s="34"/>
      <c r="R1741" s="34"/>
      <c r="S1741" s="34"/>
      <c r="T1741" s="34">
        <v>194</v>
      </c>
      <c r="U1741" s="34"/>
      <c r="V1741" s="34">
        <v>7</v>
      </c>
      <c r="W1741" s="34">
        <v>37</v>
      </c>
      <c r="X1741" s="34"/>
      <c r="Y1741" s="34"/>
      <c r="Z1741" s="34"/>
      <c r="AA1741" s="34"/>
      <c r="AB1741" s="34"/>
      <c r="AC1741" s="34"/>
      <c r="AD1741" s="34"/>
      <c r="AE1741" s="34">
        <v>22</v>
      </c>
      <c r="AF1741" s="34"/>
      <c r="AG1741" s="34">
        <v>68</v>
      </c>
      <c r="AH1741" s="34">
        <v>20</v>
      </c>
      <c r="AI1741" s="34"/>
      <c r="AJ1741" s="34"/>
      <c r="AK1741" s="34"/>
      <c r="AL1741" s="34"/>
      <c r="AM1741" s="34"/>
      <c r="AN1741" s="34"/>
      <c r="AO1741" s="34"/>
      <c r="AP1741" s="34"/>
      <c r="AQ1741" s="34"/>
      <c r="AR1741" s="34"/>
    </row>
    <row r="1742" spans="1:44" ht="9.75">
      <c r="A1742" s="25" t="s">
        <v>402</v>
      </c>
      <c r="B1742" s="49">
        <v>37652</v>
      </c>
      <c r="C1742" s="114" t="s">
        <v>144</v>
      </c>
      <c r="D1742" s="137" t="s">
        <v>370</v>
      </c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  <c r="AJ1742" s="34"/>
      <c r="AK1742" s="34"/>
      <c r="AL1742" s="34"/>
      <c r="AM1742" s="34"/>
      <c r="AN1742" s="34"/>
      <c r="AO1742" s="34"/>
      <c r="AP1742" s="34"/>
      <c r="AQ1742" s="34"/>
      <c r="AR1742" s="34"/>
    </row>
    <row r="1743" spans="1:44" ht="9.75">
      <c r="A1743" s="25" t="s">
        <v>402</v>
      </c>
      <c r="B1743" s="62">
        <v>37874</v>
      </c>
      <c r="C1743" s="114" t="s">
        <v>144</v>
      </c>
      <c r="D1743" s="143" t="s">
        <v>418</v>
      </c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  <c r="AK1743" s="24"/>
      <c r="AL1743" s="34"/>
      <c r="AM1743" s="34"/>
      <c r="AN1743" s="34"/>
      <c r="AO1743" s="34"/>
      <c r="AP1743" s="34"/>
      <c r="AQ1743" s="34"/>
      <c r="AR1743" s="24"/>
    </row>
    <row r="1744" spans="1:44" ht="9.75">
      <c r="A1744" s="25" t="s">
        <v>402</v>
      </c>
      <c r="B1744" s="62">
        <v>37874</v>
      </c>
      <c r="C1744" s="114" t="s">
        <v>144</v>
      </c>
      <c r="D1744" s="143" t="s">
        <v>419</v>
      </c>
      <c r="E1744" s="24"/>
      <c r="F1744" s="24">
        <v>2</v>
      </c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>
        <v>11</v>
      </c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4"/>
      <c r="AL1744" s="34"/>
      <c r="AM1744" s="34"/>
      <c r="AN1744" s="34"/>
      <c r="AO1744" s="34"/>
      <c r="AP1744" s="34"/>
      <c r="AQ1744" s="34"/>
      <c r="AR1744" s="24"/>
    </row>
    <row r="1745" spans="1:44" ht="9.75">
      <c r="A1745" s="25" t="s">
        <v>402</v>
      </c>
      <c r="B1745" s="62">
        <v>37874</v>
      </c>
      <c r="C1745" s="114" t="s">
        <v>144</v>
      </c>
      <c r="D1745" s="143" t="s">
        <v>420</v>
      </c>
      <c r="E1745" s="24"/>
      <c r="F1745" s="24"/>
      <c r="G1745" s="24"/>
      <c r="H1745" s="24">
        <v>3</v>
      </c>
      <c r="I1745" s="24"/>
      <c r="J1745" s="24"/>
      <c r="K1745" s="24"/>
      <c r="L1745" s="24"/>
      <c r="M1745" s="24"/>
      <c r="N1745" s="24"/>
      <c r="O1745" s="24"/>
      <c r="P1745" s="24"/>
      <c r="Q1745" s="24">
        <v>2</v>
      </c>
      <c r="R1745" s="24"/>
      <c r="S1745" s="24"/>
      <c r="T1745" s="24"/>
      <c r="U1745" s="24"/>
      <c r="V1745" s="24">
        <v>4</v>
      </c>
      <c r="W1745" s="24">
        <v>25</v>
      </c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4"/>
      <c r="AL1745" s="34"/>
      <c r="AM1745" s="34"/>
      <c r="AN1745" s="34"/>
      <c r="AO1745" s="34"/>
      <c r="AP1745" s="34"/>
      <c r="AQ1745" s="34"/>
      <c r="AR1745" s="24"/>
    </row>
    <row r="1746" spans="1:44" ht="9.75">
      <c r="A1746" s="25" t="s">
        <v>402</v>
      </c>
      <c r="B1746" s="62">
        <v>37874</v>
      </c>
      <c r="C1746" s="114" t="s">
        <v>144</v>
      </c>
      <c r="D1746" s="143" t="s">
        <v>146</v>
      </c>
      <c r="E1746" s="24"/>
      <c r="F1746" s="24"/>
      <c r="G1746" s="24"/>
      <c r="H1746" s="24"/>
      <c r="I1746" s="24"/>
      <c r="J1746" s="24"/>
      <c r="K1746" s="24"/>
      <c r="L1746" s="24"/>
      <c r="M1746" s="24">
        <v>10</v>
      </c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>
        <v>9</v>
      </c>
      <c r="AE1746" s="24"/>
      <c r="AF1746" s="24"/>
      <c r="AG1746" s="24">
        <v>2</v>
      </c>
      <c r="AH1746" s="24">
        <v>29</v>
      </c>
      <c r="AI1746" s="24"/>
      <c r="AJ1746" s="24"/>
      <c r="AK1746" s="24"/>
      <c r="AL1746" s="34"/>
      <c r="AM1746" s="34"/>
      <c r="AN1746" s="34"/>
      <c r="AO1746" s="34"/>
      <c r="AP1746" s="34"/>
      <c r="AQ1746" s="34"/>
      <c r="AR1746" s="24"/>
    </row>
    <row r="1747" spans="1:44" ht="9.75">
      <c r="A1747" s="25" t="s">
        <v>402</v>
      </c>
      <c r="B1747" s="62">
        <v>37874</v>
      </c>
      <c r="C1747" s="114" t="s">
        <v>144</v>
      </c>
      <c r="D1747" s="143" t="s">
        <v>421</v>
      </c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  <c r="AK1747" s="24"/>
      <c r="AL1747" s="34"/>
      <c r="AM1747" s="34"/>
      <c r="AN1747" s="34"/>
      <c r="AO1747" s="34"/>
      <c r="AP1747" s="34"/>
      <c r="AQ1747" s="34"/>
      <c r="AR1747" s="24"/>
    </row>
    <row r="1748" spans="1:44" ht="9.75">
      <c r="A1748" s="25" t="s">
        <v>402</v>
      </c>
      <c r="B1748" s="62">
        <v>37874</v>
      </c>
      <c r="C1748" s="114" t="s">
        <v>144</v>
      </c>
      <c r="D1748" s="143" t="s">
        <v>422</v>
      </c>
      <c r="E1748" s="24"/>
      <c r="F1748" s="24"/>
      <c r="G1748" s="24"/>
      <c r="H1748" s="24"/>
      <c r="I1748" s="24"/>
      <c r="J1748" s="24">
        <v>25</v>
      </c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>
        <v>5</v>
      </c>
      <c r="Y1748" s="24"/>
      <c r="Z1748" s="24">
        <v>19</v>
      </c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>
        <v>6</v>
      </c>
      <c r="AK1748" s="24"/>
      <c r="AL1748" s="34"/>
      <c r="AM1748" s="34"/>
      <c r="AN1748" s="34"/>
      <c r="AO1748" s="34"/>
      <c r="AP1748" s="34"/>
      <c r="AQ1748" s="34"/>
      <c r="AR1748" s="24"/>
    </row>
    <row r="1749" spans="1:44" ht="9.75">
      <c r="A1749" s="25" t="s">
        <v>402</v>
      </c>
      <c r="B1749" s="62">
        <v>37874</v>
      </c>
      <c r="C1749" s="114" t="s">
        <v>144</v>
      </c>
      <c r="D1749" s="29" t="s">
        <v>407</v>
      </c>
      <c r="E1749" s="24"/>
      <c r="F1749" s="24">
        <v>2</v>
      </c>
      <c r="G1749" s="24"/>
      <c r="H1749" s="24">
        <v>8</v>
      </c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>
        <v>33</v>
      </c>
      <c r="U1749" s="24"/>
      <c r="V1749" s="24">
        <v>2</v>
      </c>
      <c r="W1749" s="24">
        <v>14</v>
      </c>
      <c r="X1749" s="24"/>
      <c r="Y1749" s="24"/>
      <c r="Z1749" s="24"/>
      <c r="AA1749" s="24"/>
      <c r="AB1749" s="24"/>
      <c r="AC1749" s="24"/>
      <c r="AD1749" s="24"/>
      <c r="AE1749" s="24">
        <v>2</v>
      </c>
      <c r="AF1749" s="24"/>
      <c r="AG1749" s="24"/>
      <c r="AH1749" s="24"/>
      <c r="AI1749" s="24"/>
      <c r="AJ1749" s="24"/>
      <c r="AK1749" s="24"/>
      <c r="AL1749" s="34"/>
      <c r="AM1749" s="34"/>
      <c r="AN1749" s="34"/>
      <c r="AO1749" s="34"/>
      <c r="AP1749" s="34"/>
      <c r="AQ1749" s="34"/>
      <c r="AR1749" s="24"/>
    </row>
    <row r="1750" spans="1:44" ht="9.75">
      <c r="A1750" s="25" t="s">
        <v>402</v>
      </c>
      <c r="B1750" s="62">
        <v>37874</v>
      </c>
      <c r="C1750" s="114" t="s">
        <v>144</v>
      </c>
      <c r="D1750" s="143" t="s">
        <v>423</v>
      </c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>
        <v>8</v>
      </c>
      <c r="U1750" s="24"/>
      <c r="V1750" s="24">
        <v>2</v>
      </c>
      <c r="W1750" s="24"/>
      <c r="X1750" s="24"/>
      <c r="Y1750" s="24"/>
      <c r="Z1750" s="24"/>
      <c r="AA1750" s="24"/>
      <c r="AB1750" s="24"/>
      <c r="AC1750" s="24"/>
      <c r="AD1750" s="24">
        <v>3</v>
      </c>
      <c r="AE1750" s="24"/>
      <c r="AF1750" s="24"/>
      <c r="AG1750" s="24"/>
      <c r="AH1750" s="24"/>
      <c r="AI1750" s="24"/>
      <c r="AJ1750" s="24"/>
      <c r="AK1750" s="24"/>
      <c r="AL1750" s="34"/>
      <c r="AM1750" s="34"/>
      <c r="AN1750" s="34"/>
      <c r="AO1750" s="34"/>
      <c r="AP1750" s="34"/>
      <c r="AQ1750" s="34"/>
      <c r="AR1750" s="24"/>
    </row>
    <row r="1751" spans="1:44" ht="9.75">
      <c r="A1751" s="25" t="s">
        <v>402</v>
      </c>
      <c r="B1751" s="62">
        <v>37874</v>
      </c>
      <c r="C1751" s="114" t="s">
        <v>144</v>
      </c>
      <c r="D1751" s="143" t="s">
        <v>370</v>
      </c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  <c r="AK1751" s="24"/>
      <c r="AL1751" s="34"/>
      <c r="AM1751" s="34"/>
      <c r="AN1751" s="34"/>
      <c r="AO1751" s="34"/>
      <c r="AP1751" s="34"/>
      <c r="AQ1751" s="34"/>
      <c r="AR1751" s="24"/>
    </row>
    <row r="1752" spans="1:44" ht="9.75">
      <c r="A1752" s="25" t="s">
        <v>402</v>
      </c>
      <c r="B1752" s="62">
        <v>37903</v>
      </c>
      <c r="C1752" s="114" t="s">
        <v>144</v>
      </c>
      <c r="D1752" s="143" t="s">
        <v>418</v>
      </c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  <c r="AK1752" s="24"/>
      <c r="AL1752" s="34"/>
      <c r="AM1752" s="34"/>
      <c r="AN1752" s="34"/>
      <c r="AO1752" s="34"/>
      <c r="AP1752" s="34"/>
      <c r="AQ1752" s="34"/>
      <c r="AR1752" s="24"/>
    </row>
    <row r="1753" spans="1:44" ht="9.75">
      <c r="A1753" s="25" t="s">
        <v>402</v>
      </c>
      <c r="B1753" s="62">
        <v>37903</v>
      </c>
      <c r="C1753" s="114" t="s">
        <v>144</v>
      </c>
      <c r="D1753" s="143" t="s">
        <v>419</v>
      </c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  <c r="AK1753" s="24"/>
      <c r="AL1753" s="34"/>
      <c r="AM1753" s="34"/>
      <c r="AN1753" s="34"/>
      <c r="AO1753" s="34"/>
      <c r="AP1753" s="34"/>
      <c r="AQ1753" s="34"/>
      <c r="AR1753" s="24"/>
    </row>
    <row r="1754" spans="1:44" ht="9.75">
      <c r="A1754" s="25" t="s">
        <v>402</v>
      </c>
      <c r="B1754" s="62">
        <v>37903</v>
      </c>
      <c r="C1754" s="114" t="s">
        <v>144</v>
      </c>
      <c r="D1754" s="143" t="s">
        <v>420</v>
      </c>
      <c r="E1754" s="24"/>
      <c r="F1754" s="24"/>
      <c r="G1754" s="24"/>
      <c r="H1754" s="24">
        <v>5</v>
      </c>
      <c r="I1754" s="24"/>
      <c r="J1754" s="24">
        <v>11</v>
      </c>
      <c r="K1754" s="24"/>
      <c r="L1754" s="24"/>
      <c r="M1754" s="24">
        <v>5</v>
      </c>
      <c r="N1754" s="24"/>
      <c r="O1754" s="24"/>
      <c r="P1754" s="24"/>
      <c r="Q1754" s="24">
        <v>1</v>
      </c>
      <c r="R1754" s="24"/>
      <c r="S1754" s="24"/>
      <c r="T1754" s="24">
        <v>10</v>
      </c>
      <c r="U1754" s="24"/>
      <c r="V1754" s="24">
        <v>13</v>
      </c>
      <c r="W1754" s="24">
        <v>25</v>
      </c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>
        <v>8</v>
      </c>
      <c r="AJ1754" s="24">
        <v>13</v>
      </c>
      <c r="AK1754" s="24"/>
      <c r="AL1754" s="34"/>
      <c r="AM1754" s="34"/>
      <c r="AN1754" s="34"/>
      <c r="AO1754" s="34"/>
      <c r="AP1754" s="34"/>
      <c r="AQ1754" s="34"/>
      <c r="AR1754" s="24"/>
    </row>
    <row r="1755" spans="1:44" ht="9.75">
      <c r="A1755" s="25" t="s">
        <v>402</v>
      </c>
      <c r="B1755" s="62">
        <v>37903</v>
      </c>
      <c r="C1755" s="114" t="s">
        <v>144</v>
      </c>
      <c r="D1755" s="143" t="s">
        <v>146</v>
      </c>
      <c r="E1755" s="24"/>
      <c r="F1755" s="24"/>
      <c r="G1755" s="24"/>
      <c r="H1755" s="24"/>
      <c r="I1755" s="24"/>
      <c r="J1755" s="24"/>
      <c r="K1755" s="24"/>
      <c r="L1755" s="24"/>
      <c r="M1755" s="24">
        <v>2</v>
      </c>
      <c r="N1755" s="24">
        <v>28</v>
      </c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>
        <v>1</v>
      </c>
      <c r="AB1755" s="24"/>
      <c r="AC1755" s="24"/>
      <c r="AD1755" s="24">
        <v>16</v>
      </c>
      <c r="AE1755" s="24"/>
      <c r="AF1755" s="24"/>
      <c r="AG1755" s="24">
        <v>22</v>
      </c>
      <c r="AH1755" s="24">
        <v>78</v>
      </c>
      <c r="AI1755" s="24"/>
      <c r="AJ1755" s="24"/>
      <c r="AK1755" s="24"/>
      <c r="AL1755" s="34"/>
      <c r="AM1755" s="34"/>
      <c r="AN1755" s="34"/>
      <c r="AO1755" s="34"/>
      <c r="AP1755" s="34"/>
      <c r="AQ1755" s="34"/>
      <c r="AR1755" s="24"/>
    </row>
    <row r="1756" spans="1:44" ht="9.75">
      <c r="A1756" s="25" t="s">
        <v>402</v>
      </c>
      <c r="B1756" s="62">
        <v>37903</v>
      </c>
      <c r="C1756" s="114" t="s">
        <v>144</v>
      </c>
      <c r="D1756" s="143" t="s">
        <v>421</v>
      </c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  <c r="AK1756" s="24"/>
      <c r="AL1756" s="34"/>
      <c r="AM1756" s="34"/>
      <c r="AN1756" s="34"/>
      <c r="AO1756" s="34"/>
      <c r="AP1756" s="34"/>
      <c r="AQ1756" s="34"/>
      <c r="AR1756" s="24"/>
    </row>
    <row r="1757" spans="1:44" ht="9.75">
      <c r="A1757" s="25" t="s">
        <v>402</v>
      </c>
      <c r="B1757" s="62">
        <v>37903</v>
      </c>
      <c r="C1757" s="114" t="s">
        <v>144</v>
      </c>
      <c r="D1757" s="143" t="s">
        <v>422</v>
      </c>
      <c r="E1757" s="24"/>
      <c r="F1757" s="24"/>
      <c r="G1757" s="24">
        <v>2</v>
      </c>
      <c r="H1757" s="24"/>
      <c r="I1757" s="24"/>
      <c r="J1757" s="24">
        <v>2</v>
      </c>
      <c r="K1757" s="24"/>
      <c r="L1757" s="24"/>
      <c r="M1757" s="24"/>
      <c r="N1757" s="24"/>
      <c r="O1757" s="24"/>
      <c r="P1757" s="24"/>
      <c r="Q1757" s="24"/>
      <c r="R1757" s="24"/>
      <c r="S1757" s="24"/>
      <c r="T1757" s="24">
        <v>1</v>
      </c>
      <c r="U1757" s="24"/>
      <c r="V1757" s="24"/>
      <c r="W1757" s="24"/>
      <c r="X1757" s="24">
        <v>24</v>
      </c>
      <c r="Y1757" s="24"/>
      <c r="Z1757" s="24">
        <v>40</v>
      </c>
      <c r="AA1757" s="24"/>
      <c r="AB1757" s="24">
        <v>8</v>
      </c>
      <c r="AC1757" s="24"/>
      <c r="AD1757" s="24">
        <v>8</v>
      </c>
      <c r="AE1757" s="24"/>
      <c r="AF1757" s="24"/>
      <c r="AG1757" s="24"/>
      <c r="AH1757" s="24"/>
      <c r="AI1757" s="24">
        <v>2</v>
      </c>
      <c r="AJ1757" s="24">
        <v>19</v>
      </c>
      <c r="AK1757" s="24"/>
      <c r="AL1757" s="34"/>
      <c r="AM1757" s="34"/>
      <c r="AN1757" s="34"/>
      <c r="AO1757" s="34"/>
      <c r="AP1757" s="34"/>
      <c r="AQ1757" s="34"/>
      <c r="AR1757" s="24"/>
    </row>
    <row r="1758" spans="1:44" ht="9.75">
      <c r="A1758" s="25" t="s">
        <v>402</v>
      </c>
      <c r="B1758" s="62">
        <v>37903</v>
      </c>
      <c r="C1758" s="114" t="s">
        <v>144</v>
      </c>
      <c r="D1758" s="29" t="s">
        <v>407</v>
      </c>
      <c r="E1758" s="24"/>
      <c r="F1758" s="24">
        <v>2</v>
      </c>
      <c r="G1758" s="24"/>
      <c r="H1758" s="24"/>
      <c r="I1758" s="24"/>
      <c r="J1758" s="24">
        <v>1</v>
      </c>
      <c r="K1758" s="24"/>
      <c r="L1758" s="24"/>
      <c r="M1758" s="24"/>
      <c r="N1758" s="24"/>
      <c r="O1758" s="24"/>
      <c r="P1758" s="24"/>
      <c r="Q1758" s="24">
        <v>5</v>
      </c>
      <c r="R1758" s="24"/>
      <c r="S1758" s="24"/>
      <c r="T1758" s="24">
        <v>82</v>
      </c>
      <c r="U1758" s="24"/>
      <c r="V1758" s="24">
        <v>2</v>
      </c>
      <c r="W1758" s="24">
        <v>11</v>
      </c>
      <c r="X1758" s="24"/>
      <c r="Y1758" s="24"/>
      <c r="Z1758" s="24"/>
      <c r="AA1758" s="24"/>
      <c r="AB1758" s="24"/>
      <c r="AC1758" s="24"/>
      <c r="AD1758" s="24"/>
      <c r="AE1758" s="24">
        <v>5</v>
      </c>
      <c r="AF1758" s="24"/>
      <c r="AG1758" s="24"/>
      <c r="AH1758" s="24"/>
      <c r="AI1758" s="24"/>
      <c r="AJ1758" s="24"/>
      <c r="AK1758" s="24"/>
      <c r="AL1758" s="34">
        <v>1</v>
      </c>
      <c r="AM1758" s="34"/>
      <c r="AN1758" s="34"/>
      <c r="AO1758" s="34"/>
      <c r="AP1758" s="34"/>
      <c r="AQ1758" s="34"/>
      <c r="AR1758" s="24"/>
    </row>
    <row r="1759" spans="1:44" ht="9.75">
      <c r="A1759" s="25" t="s">
        <v>402</v>
      </c>
      <c r="B1759" s="62">
        <v>37903</v>
      </c>
      <c r="C1759" s="114" t="s">
        <v>144</v>
      </c>
      <c r="D1759" s="143" t="s">
        <v>423</v>
      </c>
      <c r="E1759" s="24"/>
      <c r="F1759" s="24">
        <v>2</v>
      </c>
      <c r="G1759" s="24"/>
      <c r="H1759" s="24"/>
      <c r="I1759" s="24"/>
      <c r="J1759" s="24">
        <v>5</v>
      </c>
      <c r="K1759" s="24"/>
      <c r="L1759" s="24"/>
      <c r="M1759" s="24"/>
      <c r="N1759" s="24"/>
      <c r="O1759" s="24"/>
      <c r="P1759" s="24"/>
      <c r="Q1759" s="24"/>
      <c r="R1759" s="24"/>
      <c r="S1759" s="24"/>
      <c r="T1759" s="24">
        <v>24</v>
      </c>
      <c r="U1759" s="24"/>
      <c r="V1759" s="24">
        <v>2</v>
      </c>
      <c r="W1759" s="24">
        <v>2</v>
      </c>
      <c r="X1759" s="24"/>
      <c r="Y1759" s="24"/>
      <c r="Z1759" s="24"/>
      <c r="AA1759" s="24"/>
      <c r="AB1759" s="24"/>
      <c r="AC1759" s="24"/>
      <c r="AD1759" s="24">
        <v>3</v>
      </c>
      <c r="AE1759" s="24"/>
      <c r="AF1759" s="24"/>
      <c r="AG1759" s="24"/>
      <c r="AH1759" s="24"/>
      <c r="AI1759" s="24"/>
      <c r="AJ1759" s="24">
        <v>4</v>
      </c>
      <c r="AK1759" s="24"/>
      <c r="AL1759" s="34"/>
      <c r="AM1759" s="34"/>
      <c r="AN1759" s="34"/>
      <c r="AO1759" s="34"/>
      <c r="AP1759" s="34"/>
      <c r="AQ1759" s="34"/>
      <c r="AR1759" s="24"/>
    </row>
    <row r="1760" spans="1:44" ht="9.75">
      <c r="A1760" s="25" t="s">
        <v>402</v>
      </c>
      <c r="B1760" s="62">
        <v>37903</v>
      </c>
      <c r="C1760" s="114" t="s">
        <v>144</v>
      </c>
      <c r="D1760" s="143" t="s">
        <v>370</v>
      </c>
      <c r="E1760" s="24"/>
      <c r="F1760" s="24">
        <v>1</v>
      </c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>
        <v>70</v>
      </c>
      <c r="U1760" s="24"/>
      <c r="V1760" s="24">
        <v>1</v>
      </c>
      <c r="W1760" s="24"/>
      <c r="X1760" s="24"/>
      <c r="Y1760" s="24"/>
      <c r="Z1760" s="24"/>
      <c r="AA1760" s="24"/>
      <c r="AB1760" s="24"/>
      <c r="AC1760" s="24"/>
      <c r="AD1760" s="24"/>
      <c r="AE1760" s="24">
        <v>3</v>
      </c>
      <c r="AF1760" s="24"/>
      <c r="AG1760" s="24"/>
      <c r="AH1760" s="24"/>
      <c r="AI1760" s="24"/>
      <c r="AJ1760" s="24"/>
      <c r="AK1760" s="24"/>
      <c r="AL1760" s="34"/>
      <c r="AM1760" s="34"/>
      <c r="AN1760" s="34"/>
      <c r="AO1760" s="34"/>
      <c r="AP1760" s="34"/>
      <c r="AQ1760" s="34"/>
      <c r="AR1760" s="24"/>
    </row>
    <row r="1761" spans="1:44" ht="9.75">
      <c r="A1761" s="25" t="s">
        <v>402</v>
      </c>
      <c r="B1761" s="62">
        <v>37935</v>
      </c>
      <c r="C1761" s="114" t="s">
        <v>144</v>
      </c>
      <c r="D1761" s="143" t="s">
        <v>418</v>
      </c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  <c r="AK1761" s="24"/>
      <c r="AL1761" s="34"/>
      <c r="AM1761" s="34"/>
      <c r="AN1761" s="34"/>
      <c r="AO1761" s="34"/>
      <c r="AP1761" s="34"/>
      <c r="AQ1761" s="34"/>
      <c r="AR1761" s="24"/>
    </row>
    <row r="1762" spans="1:44" ht="9.75">
      <c r="A1762" s="25" t="s">
        <v>402</v>
      </c>
      <c r="B1762" s="62">
        <v>37935</v>
      </c>
      <c r="C1762" s="114" t="s">
        <v>144</v>
      </c>
      <c r="D1762" s="143" t="s">
        <v>419</v>
      </c>
      <c r="E1762" s="24"/>
      <c r="F1762" s="24">
        <v>2</v>
      </c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/>
      <c r="AL1762" s="34"/>
      <c r="AM1762" s="34"/>
      <c r="AN1762" s="34"/>
      <c r="AO1762" s="34"/>
      <c r="AP1762" s="34"/>
      <c r="AQ1762" s="34"/>
      <c r="AR1762" s="24"/>
    </row>
    <row r="1763" spans="1:44" ht="9.75">
      <c r="A1763" s="25" t="s">
        <v>402</v>
      </c>
      <c r="B1763" s="62">
        <v>37935</v>
      </c>
      <c r="C1763" s="114" t="s">
        <v>144</v>
      </c>
      <c r="D1763" s="143" t="s">
        <v>420</v>
      </c>
      <c r="E1763" s="24"/>
      <c r="F1763" s="24"/>
      <c r="G1763" s="24"/>
      <c r="H1763" s="24">
        <v>5</v>
      </c>
      <c r="I1763" s="24"/>
      <c r="J1763" s="24"/>
      <c r="K1763" s="24"/>
      <c r="L1763" s="24"/>
      <c r="M1763" s="24">
        <v>4</v>
      </c>
      <c r="N1763" s="24"/>
      <c r="O1763" s="24"/>
      <c r="P1763" s="24"/>
      <c r="Q1763" s="24">
        <v>13</v>
      </c>
      <c r="R1763" s="24"/>
      <c r="S1763" s="24"/>
      <c r="T1763" s="24">
        <v>4</v>
      </c>
      <c r="U1763" s="24"/>
      <c r="V1763" s="24">
        <v>13</v>
      </c>
      <c r="W1763" s="24">
        <v>34</v>
      </c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>
        <v>8</v>
      </c>
      <c r="AJ1763" s="24">
        <v>17</v>
      </c>
      <c r="AK1763" s="24"/>
      <c r="AL1763" s="34"/>
      <c r="AM1763" s="34"/>
      <c r="AN1763" s="34"/>
      <c r="AO1763" s="34"/>
      <c r="AP1763" s="34"/>
      <c r="AQ1763" s="34"/>
      <c r="AR1763" s="24"/>
    </row>
    <row r="1764" spans="1:44" ht="9.75">
      <c r="A1764" s="25" t="s">
        <v>402</v>
      </c>
      <c r="B1764" s="62">
        <v>37935</v>
      </c>
      <c r="C1764" s="114" t="s">
        <v>144</v>
      </c>
      <c r="D1764" s="143" t="s">
        <v>146</v>
      </c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>
        <v>26</v>
      </c>
      <c r="AE1764" s="24"/>
      <c r="AF1764" s="24"/>
      <c r="AG1764" s="24"/>
      <c r="AH1764" s="24">
        <v>55</v>
      </c>
      <c r="AI1764" s="24"/>
      <c r="AJ1764" s="24"/>
      <c r="AK1764" s="24"/>
      <c r="AL1764" s="34"/>
      <c r="AM1764" s="34"/>
      <c r="AN1764" s="34"/>
      <c r="AO1764" s="34"/>
      <c r="AP1764" s="34"/>
      <c r="AQ1764" s="34"/>
      <c r="AR1764" s="24"/>
    </row>
    <row r="1765" spans="1:44" ht="9.75">
      <c r="A1765" s="25" t="s">
        <v>402</v>
      </c>
      <c r="B1765" s="62">
        <v>37935</v>
      </c>
      <c r="C1765" s="114" t="s">
        <v>144</v>
      </c>
      <c r="D1765" s="143" t="s">
        <v>421</v>
      </c>
      <c r="E1765" s="24"/>
      <c r="F1765" s="24"/>
      <c r="G1765" s="24"/>
      <c r="H1765" s="24"/>
      <c r="I1765" s="24"/>
      <c r="J1765" s="24">
        <v>1</v>
      </c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  <c r="AK1765" s="24"/>
      <c r="AL1765" s="34"/>
      <c r="AM1765" s="34">
        <v>1</v>
      </c>
      <c r="AN1765" s="34"/>
      <c r="AO1765" s="34"/>
      <c r="AP1765" s="34"/>
      <c r="AQ1765" s="34"/>
      <c r="AR1765" s="24"/>
    </row>
    <row r="1766" spans="1:44" ht="9.75">
      <c r="A1766" s="25" t="s">
        <v>402</v>
      </c>
      <c r="B1766" s="62">
        <v>37935</v>
      </c>
      <c r="C1766" s="114" t="s">
        <v>144</v>
      </c>
      <c r="D1766" s="143" t="s">
        <v>422</v>
      </c>
      <c r="E1766" s="24"/>
      <c r="F1766" s="24"/>
      <c r="G1766" s="24">
        <v>1</v>
      </c>
      <c r="H1766" s="24">
        <v>6</v>
      </c>
      <c r="I1766" s="24"/>
      <c r="J1766" s="24">
        <v>6</v>
      </c>
      <c r="K1766" s="24"/>
      <c r="L1766" s="24"/>
      <c r="M1766" s="24"/>
      <c r="N1766" s="24"/>
      <c r="O1766" s="24"/>
      <c r="P1766" s="24"/>
      <c r="Q1766" s="24"/>
      <c r="R1766" s="24"/>
      <c r="S1766" s="24"/>
      <c r="T1766" s="24">
        <v>19</v>
      </c>
      <c r="U1766" s="24"/>
      <c r="V1766" s="24"/>
      <c r="W1766" s="24">
        <v>1</v>
      </c>
      <c r="X1766" s="24">
        <v>48</v>
      </c>
      <c r="Y1766" s="24"/>
      <c r="Z1766" s="24">
        <v>51</v>
      </c>
      <c r="AA1766" s="24"/>
      <c r="AB1766" s="24"/>
      <c r="AC1766" s="24"/>
      <c r="AD1766" s="24">
        <v>7</v>
      </c>
      <c r="AE1766" s="24"/>
      <c r="AF1766" s="24"/>
      <c r="AG1766" s="24"/>
      <c r="AH1766" s="24"/>
      <c r="AI1766" s="24">
        <v>4</v>
      </c>
      <c r="AJ1766" s="24">
        <v>12</v>
      </c>
      <c r="AK1766" s="24"/>
      <c r="AL1766" s="34"/>
      <c r="AM1766" s="34"/>
      <c r="AN1766" s="34"/>
      <c r="AO1766" s="34"/>
      <c r="AP1766" s="34"/>
      <c r="AQ1766" s="34"/>
      <c r="AR1766" s="24"/>
    </row>
    <row r="1767" spans="1:44" ht="9.75">
      <c r="A1767" s="25" t="s">
        <v>402</v>
      </c>
      <c r="B1767" s="62">
        <v>37935</v>
      </c>
      <c r="C1767" s="114" t="s">
        <v>144</v>
      </c>
      <c r="D1767" s="29" t="s">
        <v>407</v>
      </c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  <c r="AK1767" s="24"/>
      <c r="AL1767" s="34"/>
      <c r="AM1767" s="34"/>
      <c r="AN1767" s="34"/>
      <c r="AO1767" s="34"/>
      <c r="AP1767" s="34"/>
      <c r="AQ1767" s="34"/>
      <c r="AR1767" s="24"/>
    </row>
    <row r="1768" spans="1:44" ht="9.75">
      <c r="A1768" s="25" t="s">
        <v>402</v>
      </c>
      <c r="B1768" s="62">
        <v>37935</v>
      </c>
      <c r="C1768" s="114" t="s">
        <v>144</v>
      </c>
      <c r="D1768" s="143" t="s">
        <v>423</v>
      </c>
      <c r="E1768" s="24"/>
      <c r="F1768" s="24">
        <v>1</v>
      </c>
      <c r="G1768" s="24"/>
      <c r="H1768" s="24"/>
      <c r="I1768" s="24"/>
      <c r="J1768" s="24">
        <v>18</v>
      </c>
      <c r="K1768" s="24"/>
      <c r="L1768" s="24"/>
      <c r="M1768" s="24"/>
      <c r="N1768" s="24">
        <v>37</v>
      </c>
      <c r="O1768" s="24"/>
      <c r="P1768" s="24"/>
      <c r="Q1768" s="24"/>
      <c r="R1768" s="24"/>
      <c r="S1768" s="24"/>
      <c r="T1768" s="24">
        <v>170</v>
      </c>
      <c r="U1768" s="24"/>
      <c r="V1768" s="24"/>
      <c r="W1768" s="24">
        <v>5</v>
      </c>
      <c r="X1768" s="24"/>
      <c r="Y1768" s="24"/>
      <c r="Z1768" s="24"/>
      <c r="AA1768" s="24"/>
      <c r="AB1768" s="24"/>
      <c r="AC1768" s="24"/>
      <c r="AD1768" s="24">
        <v>1</v>
      </c>
      <c r="AE1768" s="24">
        <v>9</v>
      </c>
      <c r="AF1768" s="24"/>
      <c r="AG1768" s="24">
        <v>37</v>
      </c>
      <c r="AH1768" s="24">
        <v>59</v>
      </c>
      <c r="AI1768" s="24"/>
      <c r="AJ1768" s="24"/>
      <c r="AK1768" s="24"/>
      <c r="AL1768" s="34"/>
      <c r="AM1768" s="34"/>
      <c r="AN1768" s="34"/>
      <c r="AO1768" s="34"/>
      <c r="AP1768" s="34"/>
      <c r="AQ1768" s="34"/>
      <c r="AR1768" s="24"/>
    </row>
    <row r="1769" spans="1:44" ht="9.75">
      <c r="A1769" s="25" t="s">
        <v>402</v>
      </c>
      <c r="B1769" s="62">
        <v>37935</v>
      </c>
      <c r="C1769" s="114" t="s">
        <v>144</v>
      </c>
      <c r="D1769" s="143" t="s">
        <v>370</v>
      </c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  <c r="AK1769" s="24"/>
      <c r="AL1769" s="34"/>
      <c r="AM1769" s="34"/>
      <c r="AN1769" s="34"/>
      <c r="AO1769" s="34"/>
      <c r="AP1769" s="34"/>
      <c r="AQ1769" s="34"/>
      <c r="AR1769" s="24"/>
    </row>
    <row r="1770" spans="1:44" ht="9.75">
      <c r="A1770" s="25" t="s">
        <v>402</v>
      </c>
      <c r="B1770" s="62">
        <v>38083</v>
      </c>
      <c r="C1770" s="216" t="s">
        <v>130</v>
      </c>
      <c r="D1770" s="143" t="s">
        <v>418</v>
      </c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 t="s">
        <v>425</v>
      </c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2"/>
      <c r="AM1770" s="22"/>
      <c r="AN1770" s="22"/>
      <c r="AO1770" s="22"/>
      <c r="AP1770" s="22"/>
      <c r="AQ1770" s="22"/>
      <c r="AR1770" s="21"/>
    </row>
    <row r="1771" spans="1:44" ht="9.75">
      <c r="A1771" s="25" t="s">
        <v>402</v>
      </c>
      <c r="B1771" s="62">
        <v>38083</v>
      </c>
      <c r="C1771" s="216" t="s">
        <v>130</v>
      </c>
      <c r="D1771" s="141" t="s">
        <v>426</v>
      </c>
      <c r="E1771" s="21"/>
      <c r="F1771" s="21"/>
      <c r="G1771" s="21"/>
      <c r="H1771" s="21"/>
      <c r="I1771" s="21"/>
      <c r="J1771" s="21">
        <v>45</v>
      </c>
      <c r="K1771" s="21"/>
      <c r="L1771" s="21"/>
      <c r="M1771" s="21"/>
      <c r="N1771" s="21"/>
      <c r="O1771" s="21"/>
      <c r="P1771" s="21"/>
      <c r="Q1771" s="21">
        <v>3</v>
      </c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2"/>
      <c r="AM1771" s="22"/>
      <c r="AN1771" s="22"/>
      <c r="AO1771" s="22"/>
      <c r="AP1771" s="22"/>
      <c r="AQ1771" s="22"/>
      <c r="AR1771" s="21"/>
    </row>
    <row r="1772" spans="1:44" ht="9.75">
      <c r="A1772" s="25" t="s">
        <v>402</v>
      </c>
      <c r="B1772" s="62">
        <v>38083</v>
      </c>
      <c r="C1772" s="216" t="s">
        <v>130</v>
      </c>
      <c r="D1772" s="143" t="s">
        <v>427</v>
      </c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36">
        <v>6</v>
      </c>
      <c r="R1772" s="36">
        <v>1</v>
      </c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2"/>
      <c r="AM1772" s="22"/>
      <c r="AN1772" s="22"/>
      <c r="AO1772" s="22"/>
      <c r="AP1772" s="22"/>
      <c r="AQ1772" s="22"/>
      <c r="AR1772" s="21"/>
    </row>
    <row r="1773" spans="1:44" ht="9.75">
      <c r="A1773" s="25" t="s">
        <v>402</v>
      </c>
      <c r="B1773" s="62">
        <v>38083</v>
      </c>
      <c r="C1773" s="216" t="s">
        <v>130</v>
      </c>
      <c r="D1773" s="143" t="s">
        <v>420</v>
      </c>
      <c r="E1773" s="21"/>
      <c r="F1773" s="21"/>
      <c r="G1773" s="21"/>
      <c r="H1773" s="21"/>
      <c r="I1773" s="21"/>
      <c r="J1773" s="36">
        <v>4</v>
      </c>
      <c r="K1773" s="21"/>
      <c r="L1773" s="21"/>
      <c r="M1773" s="21"/>
      <c r="N1773" s="21"/>
      <c r="O1773" s="21"/>
      <c r="P1773" s="21"/>
      <c r="Q1773" s="36">
        <v>2</v>
      </c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2"/>
      <c r="AM1773" s="22"/>
      <c r="AN1773" s="22"/>
      <c r="AO1773" s="22"/>
      <c r="AP1773" s="22"/>
      <c r="AQ1773" s="22"/>
      <c r="AR1773" s="21"/>
    </row>
    <row r="1774" spans="1:44" ht="9.75">
      <c r="A1774" s="25" t="s">
        <v>402</v>
      </c>
      <c r="B1774" s="62">
        <v>38083</v>
      </c>
      <c r="C1774" s="216" t="s">
        <v>130</v>
      </c>
      <c r="D1774" s="143" t="s">
        <v>146</v>
      </c>
      <c r="E1774" s="21"/>
      <c r="F1774" s="21"/>
      <c r="G1774" s="36">
        <v>14</v>
      </c>
      <c r="H1774" s="21"/>
      <c r="I1774" s="21"/>
      <c r="J1774" s="21"/>
      <c r="K1774" s="21"/>
      <c r="L1774" s="21"/>
      <c r="M1774" s="36">
        <v>1</v>
      </c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36">
        <v>19</v>
      </c>
      <c r="AE1774" s="21"/>
      <c r="AF1774" s="21"/>
      <c r="AG1774" s="21"/>
      <c r="AH1774" s="36">
        <v>11</v>
      </c>
      <c r="AI1774" s="21"/>
      <c r="AJ1774" s="21"/>
      <c r="AK1774" s="21"/>
      <c r="AL1774" s="22"/>
      <c r="AM1774" s="22"/>
      <c r="AN1774" s="22"/>
      <c r="AO1774" s="22"/>
      <c r="AP1774" s="22"/>
      <c r="AQ1774" s="22"/>
      <c r="AR1774" s="21"/>
    </row>
    <row r="1775" spans="1:44" ht="9.75">
      <c r="A1775" s="25" t="s">
        <v>402</v>
      </c>
      <c r="B1775" s="62">
        <v>38083</v>
      </c>
      <c r="C1775" s="216" t="s">
        <v>130</v>
      </c>
      <c r="D1775" s="143" t="s">
        <v>421</v>
      </c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2"/>
      <c r="AM1775" s="22"/>
      <c r="AN1775" s="22"/>
      <c r="AO1775" s="22"/>
      <c r="AP1775" s="22"/>
      <c r="AQ1775" s="22"/>
      <c r="AR1775" s="21"/>
    </row>
    <row r="1776" spans="1:44" ht="9.75">
      <c r="A1776" s="25" t="s">
        <v>402</v>
      </c>
      <c r="B1776" s="62">
        <v>38083</v>
      </c>
      <c r="C1776" s="216" t="s">
        <v>130</v>
      </c>
      <c r="D1776" s="143" t="s">
        <v>422</v>
      </c>
      <c r="E1776" s="21"/>
      <c r="F1776" s="21"/>
      <c r="G1776" s="21"/>
      <c r="H1776" s="36">
        <v>4</v>
      </c>
      <c r="I1776" s="21"/>
      <c r="J1776" s="36">
        <v>7</v>
      </c>
      <c r="K1776" s="21"/>
      <c r="L1776" s="36">
        <v>21</v>
      </c>
      <c r="M1776" s="21"/>
      <c r="N1776" s="21"/>
      <c r="O1776" s="21"/>
      <c r="P1776" s="21"/>
      <c r="Q1776" s="21"/>
      <c r="R1776" s="21"/>
      <c r="S1776" s="21"/>
      <c r="T1776" s="21"/>
      <c r="U1776" s="21"/>
      <c r="V1776" s="36">
        <v>1</v>
      </c>
      <c r="W1776" s="21"/>
      <c r="X1776" s="36">
        <v>4</v>
      </c>
      <c r="Y1776" s="21"/>
      <c r="Z1776" s="36">
        <v>24</v>
      </c>
      <c r="AA1776" s="21"/>
      <c r="AB1776" s="21"/>
      <c r="AC1776" s="21"/>
      <c r="AD1776" s="36">
        <v>5</v>
      </c>
      <c r="AE1776" s="21"/>
      <c r="AF1776" s="21"/>
      <c r="AG1776" s="21"/>
      <c r="AH1776" s="21"/>
      <c r="AI1776" s="21"/>
      <c r="AJ1776" s="21"/>
      <c r="AK1776" s="21"/>
      <c r="AL1776" s="22"/>
      <c r="AM1776" s="22"/>
      <c r="AN1776" s="22"/>
      <c r="AO1776" s="22"/>
      <c r="AP1776" s="22"/>
      <c r="AQ1776" s="22"/>
      <c r="AR1776" s="21"/>
    </row>
    <row r="1777" spans="1:44" ht="9.75">
      <c r="A1777" s="25" t="s">
        <v>402</v>
      </c>
      <c r="B1777" s="62">
        <v>38083</v>
      </c>
      <c r="C1777" s="216" t="s">
        <v>130</v>
      </c>
      <c r="D1777" s="143" t="s">
        <v>428</v>
      </c>
      <c r="E1777" s="21"/>
      <c r="F1777" s="36">
        <v>2</v>
      </c>
      <c r="G1777" s="21"/>
      <c r="H1777" s="21"/>
      <c r="I1777" s="21"/>
      <c r="J1777" s="36">
        <v>2</v>
      </c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36">
        <v>45</v>
      </c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2"/>
      <c r="AM1777" s="22"/>
      <c r="AN1777" s="22"/>
      <c r="AO1777" s="22"/>
      <c r="AP1777" s="22"/>
      <c r="AQ1777" s="22"/>
      <c r="AR1777" s="21"/>
    </row>
    <row r="1778" spans="1:44" ht="9.75">
      <c r="A1778" s="25" t="s">
        <v>402</v>
      </c>
      <c r="B1778" s="62">
        <v>38083</v>
      </c>
      <c r="C1778" s="216" t="s">
        <v>130</v>
      </c>
      <c r="D1778" s="143" t="s">
        <v>429</v>
      </c>
      <c r="E1778" s="21"/>
      <c r="F1778" s="21"/>
      <c r="G1778" s="21"/>
      <c r="H1778" s="36">
        <v>1</v>
      </c>
      <c r="I1778" s="21"/>
      <c r="J1778" s="21"/>
      <c r="K1778" s="21"/>
      <c r="L1778" s="21"/>
      <c r="M1778" s="21"/>
      <c r="N1778" s="21"/>
      <c r="O1778" s="21"/>
      <c r="P1778" s="21"/>
      <c r="Q1778" s="36">
        <v>5</v>
      </c>
      <c r="R1778" s="21"/>
      <c r="S1778" s="21"/>
      <c r="T1778" s="36">
        <v>11</v>
      </c>
      <c r="U1778" s="21"/>
      <c r="V1778" s="36">
        <v>21</v>
      </c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2"/>
      <c r="AM1778" s="22"/>
      <c r="AN1778" s="22"/>
      <c r="AO1778" s="22"/>
      <c r="AP1778" s="22"/>
      <c r="AQ1778" s="22"/>
      <c r="AR1778" s="21"/>
    </row>
    <row r="1779" spans="1:44" ht="9.75">
      <c r="A1779" s="25" t="s">
        <v>402</v>
      </c>
      <c r="B1779" s="62">
        <v>38083</v>
      </c>
      <c r="C1779" s="216" t="s">
        <v>130</v>
      </c>
      <c r="D1779" s="143" t="s">
        <v>430</v>
      </c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2"/>
      <c r="AM1779" s="22"/>
      <c r="AN1779" s="22"/>
      <c r="AO1779" s="22"/>
      <c r="AP1779" s="22"/>
      <c r="AQ1779" s="22"/>
      <c r="AR1779" s="21"/>
    </row>
    <row r="1780" spans="1:44" ht="9.75">
      <c r="A1780" s="25" t="s">
        <v>402</v>
      </c>
      <c r="B1780" s="62">
        <v>38083</v>
      </c>
      <c r="C1780" s="216" t="s">
        <v>130</v>
      </c>
      <c r="D1780" s="143" t="s">
        <v>407</v>
      </c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2"/>
      <c r="AM1780" s="22"/>
      <c r="AN1780" s="22"/>
      <c r="AO1780" s="22"/>
      <c r="AP1780" s="22"/>
      <c r="AQ1780" s="22"/>
      <c r="AR1780" s="21"/>
    </row>
    <row r="1781" spans="1:44" ht="9.75">
      <c r="A1781" s="25" t="s">
        <v>402</v>
      </c>
      <c r="B1781" s="62">
        <v>38083</v>
      </c>
      <c r="C1781" s="216" t="s">
        <v>130</v>
      </c>
      <c r="D1781" s="143" t="s">
        <v>423</v>
      </c>
      <c r="E1781" s="21"/>
      <c r="F1781" s="36">
        <v>2</v>
      </c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36">
        <v>2</v>
      </c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36">
        <v>2</v>
      </c>
      <c r="AH1781" s="36">
        <v>17</v>
      </c>
      <c r="AI1781" s="21"/>
      <c r="AJ1781" s="21"/>
      <c r="AK1781" s="21"/>
      <c r="AL1781" s="22"/>
      <c r="AM1781" s="22"/>
      <c r="AN1781" s="22"/>
      <c r="AO1781" s="22"/>
      <c r="AP1781" s="22"/>
      <c r="AQ1781" s="22"/>
      <c r="AR1781" s="21"/>
    </row>
    <row r="1782" spans="1:44" ht="9.75">
      <c r="A1782" s="25" t="s">
        <v>402</v>
      </c>
      <c r="B1782" s="62">
        <v>38083</v>
      </c>
      <c r="C1782" s="216" t="s">
        <v>130</v>
      </c>
      <c r="D1782" s="143" t="s">
        <v>370</v>
      </c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2"/>
      <c r="AM1782" s="22"/>
      <c r="AN1782" s="22"/>
      <c r="AO1782" s="22"/>
      <c r="AP1782" s="22"/>
      <c r="AQ1782" s="22"/>
      <c r="AR1782" s="21"/>
    </row>
    <row r="1783" spans="1:44" ht="9.75">
      <c r="A1783" s="25" t="s">
        <v>402</v>
      </c>
      <c r="B1783" s="62">
        <v>38112</v>
      </c>
      <c r="C1783" s="216" t="s">
        <v>130</v>
      </c>
      <c r="D1783" s="143" t="s">
        <v>418</v>
      </c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2"/>
      <c r="AM1783" s="22"/>
      <c r="AN1783" s="22"/>
      <c r="AO1783" s="22"/>
      <c r="AP1783" s="22"/>
      <c r="AQ1783" s="22"/>
      <c r="AR1783" s="21"/>
    </row>
    <row r="1784" spans="1:44" ht="9.75">
      <c r="A1784" s="25" t="s">
        <v>402</v>
      </c>
      <c r="B1784" s="62">
        <v>38112</v>
      </c>
      <c r="C1784" s="216" t="s">
        <v>130</v>
      </c>
      <c r="D1784" s="143" t="s">
        <v>420</v>
      </c>
      <c r="E1784" s="21"/>
      <c r="F1784" s="21"/>
      <c r="G1784" s="21"/>
      <c r="H1784" s="36">
        <v>4</v>
      </c>
      <c r="I1784" s="21"/>
      <c r="J1784" s="21"/>
      <c r="K1784" s="21"/>
      <c r="L1784" s="21"/>
      <c r="M1784" s="21"/>
      <c r="N1784" s="21"/>
      <c r="O1784" s="21"/>
      <c r="P1784" s="21"/>
      <c r="Q1784" s="36">
        <v>2</v>
      </c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2"/>
      <c r="AM1784" s="22"/>
      <c r="AN1784" s="22"/>
      <c r="AO1784" s="22"/>
      <c r="AP1784" s="22"/>
      <c r="AQ1784" s="22"/>
      <c r="AR1784" s="21"/>
    </row>
    <row r="1785" spans="1:44" ht="9.75">
      <c r="A1785" s="25" t="s">
        <v>402</v>
      </c>
      <c r="B1785" s="62">
        <v>38112</v>
      </c>
      <c r="C1785" s="216" t="s">
        <v>130</v>
      </c>
      <c r="D1785" s="143" t="s">
        <v>431</v>
      </c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2"/>
      <c r="AM1785" s="22"/>
      <c r="AN1785" s="22"/>
      <c r="AO1785" s="22"/>
      <c r="AP1785" s="22"/>
      <c r="AQ1785" s="22"/>
      <c r="AR1785" s="21"/>
    </row>
    <row r="1786" spans="1:44" ht="9.75">
      <c r="A1786" s="25" t="s">
        <v>402</v>
      </c>
      <c r="B1786" s="62">
        <v>38112</v>
      </c>
      <c r="C1786" s="216" t="s">
        <v>130</v>
      </c>
      <c r="D1786" s="143" t="s">
        <v>146</v>
      </c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36">
        <v>8</v>
      </c>
      <c r="AE1786" s="21"/>
      <c r="AF1786" s="21"/>
      <c r="AG1786" s="21"/>
      <c r="AH1786" s="36">
        <v>7</v>
      </c>
      <c r="AI1786" s="21"/>
      <c r="AJ1786" s="21"/>
      <c r="AK1786" s="21"/>
      <c r="AL1786" s="22"/>
      <c r="AM1786" s="22"/>
      <c r="AN1786" s="22"/>
      <c r="AO1786" s="22"/>
      <c r="AP1786" s="22"/>
      <c r="AQ1786" s="22"/>
      <c r="AR1786" s="21"/>
    </row>
    <row r="1787" spans="1:44" ht="9.75">
      <c r="A1787" s="25" t="s">
        <v>402</v>
      </c>
      <c r="B1787" s="62">
        <v>38112</v>
      </c>
      <c r="C1787" s="216" t="s">
        <v>130</v>
      </c>
      <c r="D1787" s="143" t="s">
        <v>421</v>
      </c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2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2"/>
      <c r="AI1787" s="21"/>
      <c r="AJ1787" s="21"/>
      <c r="AK1787" s="21"/>
      <c r="AL1787" s="22"/>
      <c r="AM1787" s="22"/>
      <c r="AN1787" s="22"/>
      <c r="AO1787" s="22"/>
      <c r="AP1787" s="22"/>
      <c r="AQ1787" s="22"/>
      <c r="AR1787" s="21"/>
    </row>
    <row r="1788" spans="1:44" ht="9.75">
      <c r="A1788" s="25" t="s">
        <v>402</v>
      </c>
      <c r="B1788" s="62">
        <v>38112</v>
      </c>
      <c r="C1788" s="216" t="s">
        <v>130</v>
      </c>
      <c r="D1788" s="143" t="s">
        <v>422</v>
      </c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36">
        <v>2</v>
      </c>
      <c r="R1788" s="21"/>
      <c r="S1788" s="21"/>
      <c r="T1788" s="21"/>
      <c r="U1788" s="21"/>
      <c r="V1788" s="21"/>
      <c r="W1788" s="21"/>
      <c r="X1788" s="36">
        <v>2</v>
      </c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2"/>
      <c r="AM1788" s="22"/>
      <c r="AN1788" s="22"/>
      <c r="AO1788" s="22"/>
      <c r="AP1788" s="22"/>
      <c r="AQ1788" s="22"/>
      <c r="AR1788" s="21"/>
    </row>
    <row r="1789" spans="1:44" ht="9.75">
      <c r="A1789" s="25" t="s">
        <v>402</v>
      </c>
      <c r="B1789" s="62">
        <v>38112</v>
      </c>
      <c r="C1789" s="216" t="s">
        <v>130</v>
      </c>
      <c r="D1789" s="143" t="s">
        <v>432</v>
      </c>
      <c r="E1789" s="21"/>
      <c r="F1789" s="36">
        <v>1</v>
      </c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36">
        <v>8</v>
      </c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2"/>
      <c r="AM1789" s="22"/>
      <c r="AN1789" s="22"/>
      <c r="AO1789" s="22"/>
      <c r="AP1789" s="22"/>
      <c r="AQ1789" s="22"/>
      <c r="AR1789" s="21"/>
    </row>
    <row r="1790" spans="1:44" ht="9.75">
      <c r="A1790" s="25" t="s">
        <v>402</v>
      </c>
      <c r="B1790" s="62">
        <v>38112</v>
      </c>
      <c r="C1790" s="216" t="s">
        <v>130</v>
      </c>
      <c r="D1790" s="143" t="s">
        <v>433</v>
      </c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2"/>
      <c r="AM1790" s="22"/>
      <c r="AN1790" s="22"/>
      <c r="AO1790" s="22"/>
      <c r="AP1790" s="22"/>
      <c r="AQ1790" s="22"/>
      <c r="AR1790" s="21"/>
    </row>
    <row r="1791" spans="1:44" ht="9.75">
      <c r="A1791" s="25" t="s">
        <v>402</v>
      </c>
      <c r="B1791" s="62">
        <v>38112</v>
      </c>
      <c r="C1791" s="216" t="s">
        <v>130</v>
      </c>
      <c r="D1791" s="143" t="s">
        <v>434</v>
      </c>
      <c r="E1791" s="21"/>
      <c r="F1791" s="21"/>
      <c r="G1791" s="21"/>
      <c r="H1791" s="36">
        <v>18</v>
      </c>
      <c r="I1791" s="21"/>
      <c r="J1791" s="21"/>
      <c r="K1791" s="21"/>
      <c r="L1791" s="21"/>
      <c r="M1791" s="21"/>
      <c r="N1791" s="21"/>
      <c r="O1791" s="21"/>
      <c r="P1791" s="21"/>
      <c r="Q1791" s="36">
        <v>14</v>
      </c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36">
        <v>1</v>
      </c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2"/>
      <c r="AM1791" s="22"/>
      <c r="AN1791" s="22"/>
      <c r="AO1791" s="22"/>
      <c r="AP1791" s="22"/>
      <c r="AQ1791" s="22"/>
      <c r="AR1791" s="21"/>
    </row>
    <row r="1792" spans="1:44" ht="9.75">
      <c r="A1792" s="25" t="s">
        <v>402</v>
      </c>
      <c r="B1792" s="62">
        <v>38112</v>
      </c>
      <c r="C1792" s="216" t="s">
        <v>130</v>
      </c>
      <c r="D1792" s="143" t="s">
        <v>435</v>
      </c>
      <c r="E1792" s="21"/>
      <c r="F1792" s="36">
        <v>2</v>
      </c>
      <c r="G1792" s="21"/>
      <c r="H1792" s="36">
        <v>15</v>
      </c>
      <c r="I1792" s="21"/>
      <c r="J1792" s="21"/>
      <c r="K1792" s="21"/>
      <c r="L1792" s="21"/>
      <c r="M1792" s="21"/>
      <c r="N1792" s="21"/>
      <c r="O1792" s="21"/>
      <c r="P1792" s="21"/>
      <c r="Q1792" s="36">
        <v>4</v>
      </c>
      <c r="R1792" s="21"/>
      <c r="S1792" s="21"/>
      <c r="T1792" s="36">
        <v>45</v>
      </c>
      <c r="U1792" s="21"/>
      <c r="V1792" s="36">
        <v>13</v>
      </c>
      <c r="W1792" s="36">
        <v>6</v>
      </c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2"/>
      <c r="AM1792" s="22"/>
      <c r="AN1792" s="22"/>
      <c r="AO1792" s="22"/>
      <c r="AP1792" s="22"/>
      <c r="AQ1792" s="22"/>
      <c r="AR1792" s="21"/>
    </row>
    <row r="1793" spans="1:44" ht="9.75">
      <c r="A1793" s="25" t="s">
        <v>402</v>
      </c>
      <c r="B1793" s="62">
        <v>38112</v>
      </c>
      <c r="C1793" s="216" t="s">
        <v>130</v>
      </c>
      <c r="D1793" s="143" t="s">
        <v>423</v>
      </c>
      <c r="E1793" s="21"/>
      <c r="F1793" s="21"/>
      <c r="G1793" s="21"/>
      <c r="H1793" s="21"/>
      <c r="I1793" s="21"/>
      <c r="J1793" s="21"/>
      <c r="K1793" s="21"/>
      <c r="L1793" s="36">
        <v>44</v>
      </c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36">
        <v>8</v>
      </c>
      <c r="AI1793" s="21"/>
      <c r="AJ1793" s="21"/>
      <c r="AK1793" s="21"/>
      <c r="AL1793" s="22"/>
      <c r="AM1793" s="22"/>
      <c r="AN1793" s="22"/>
      <c r="AO1793" s="22"/>
      <c r="AP1793" s="22"/>
      <c r="AQ1793" s="22"/>
      <c r="AR1793" s="21"/>
    </row>
    <row r="1794" spans="1:44" ht="9.75">
      <c r="A1794" s="25" t="s">
        <v>402</v>
      </c>
      <c r="B1794" s="62">
        <v>38142</v>
      </c>
      <c r="C1794" s="216" t="s">
        <v>130</v>
      </c>
      <c r="D1794" s="143" t="s">
        <v>436</v>
      </c>
      <c r="E1794" s="21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1"/>
      <c r="S1794" s="22"/>
      <c r="T1794" s="22"/>
      <c r="U1794" s="21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1"/>
      <c r="AL1794" s="22"/>
      <c r="AM1794" s="22"/>
      <c r="AN1794" s="22"/>
      <c r="AO1794" s="22"/>
      <c r="AP1794" s="22"/>
      <c r="AQ1794" s="22"/>
      <c r="AR1794" s="22"/>
    </row>
    <row r="1795" spans="1:44" ht="9.75">
      <c r="A1795" s="25" t="s">
        <v>402</v>
      </c>
      <c r="B1795" s="62">
        <v>38142</v>
      </c>
      <c r="C1795" s="216" t="s">
        <v>130</v>
      </c>
      <c r="D1795" s="143" t="s">
        <v>437</v>
      </c>
      <c r="E1795" s="21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3">
        <v>4</v>
      </c>
      <c r="R1795" s="21"/>
      <c r="S1795" s="22"/>
      <c r="T1795" s="23">
        <v>10</v>
      </c>
      <c r="U1795" s="21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22"/>
      <c r="AH1795" s="22"/>
      <c r="AI1795" s="22"/>
      <c r="AJ1795" s="22"/>
      <c r="AK1795" s="21"/>
      <c r="AL1795" s="22"/>
      <c r="AM1795" s="22"/>
      <c r="AN1795" s="22"/>
      <c r="AO1795" s="22"/>
      <c r="AP1795" s="22"/>
      <c r="AQ1795" s="22"/>
      <c r="AR1795" s="22"/>
    </row>
    <row r="1796" spans="1:44" ht="9.75">
      <c r="A1796" s="25" t="s">
        <v>402</v>
      </c>
      <c r="B1796" s="62">
        <v>38142</v>
      </c>
      <c r="C1796" s="216" t="s">
        <v>130</v>
      </c>
      <c r="D1796" s="143" t="s">
        <v>438</v>
      </c>
      <c r="E1796" s="21"/>
      <c r="F1796" s="22"/>
      <c r="G1796" s="22"/>
      <c r="H1796" s="23">
        <v>7</v>
      </c>
      <c r="I1796" s="22"/>
      <c r="J1796" s="22"/>
      <c r="K1796" s="22"/>
      <c r="L1796" s="22"/>
      <c r="M1796" s="22"/>
      <c r="N1796" s="22"/>
      <c r="O1796" s="22"/>
      <c r="P1796" s="22"/>
      <c r="Q1796" s="23">
        <v>2</v>
      </c>
      <c r="R1796" s="21"/>
      <c r="S1796" s="22"/>
      <c r="T1796" s="23">
        <v>3</v>
      </c>
      <c r="U1796" s="21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22"/>
      <c r="AH1796" s="22"/>
      <c r="AI1796" s="22"/>
      <c r="AJ1796" s="22"/>
      <c r="AK1796" s="21"/>
      <c r="AL1796" s="22"/>
      <c r="AM1796" s="22"/>
      <c r="AN1796" s="22"/>
      <c r="AO1796" s="22"/>
      <c r="AP1796" s="22"/>
      <c r="AQ1796" s="22"/>
      <c r="AR1796" s="22"/>
    </row>
    <row r="1797" spans="1:44" ht="9.75">
      <c r="A1797" s="25" t="s">
        <v>402</v>
      </c>
      <c r="B1797" s="62">
        <v>38142</v>
      </c>
      <c r="C1797" s="216" t="s">
        <v>130</v>
      </c>
      <c r="D1797" s="143" t="s">
        <v>131</v>
      </c>
      <c r="E1797" s="21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1"/>
      <c r="S1797" s="22"/>
      <c r="T1797" s="22"/>
      <c r="U1797" s="21"/>
      <c r="V1797" s="22"/>
      <c r="W1797" s="22"/>
      <c r="X1797" s="22"/>
      <c r="Y1797" s="22"/>
      <c r="Z1797" s="22"/>
      <c r="AA1797" s="22"/>
      <c r="AB1797" s="22"/>
      <c r="AC1797" s="22"/>
      <c r="AD1797" s="23">
        <v>4</v>
      </c>
      <c r="AE1797" s="22"/>
      <c r="AF1797" s="22"/>
      <c r="AG1797" s="22"/>
      <c r="AH1797" s="23">
        <v>3</v>
      </c>
      <c r="AI1797" s="22"/>
      <c r="AJ1797" s="22"/>
      <c r="AK1797" s="21"/>
      <c r="AL1797" s="22"/>
      <c r="AM1797" s="22"/>
      <c r="AN1797" s="22"/>
      <c r="AO1797" s="22"/>
      <c r="AP1797" s="22"/>
      <c r="AQ1797" s="22"/>
      <c r="AR1797" s="22"/>
    </row>
    <row r="1798" spans="1:44" ht="9.75">
      <c r="A1798" s="25" t="s">
        <v>402</v>
      </c>
      <c r="B1798" s="62">
        <v>38142</v>
      </c>
      <c r="C1798" s="216" t="s">
        <v>130</v>
      </c>
      <c r="D1798" s="143" t="s">
        <v>421</v>
      </c>
      <c r="E1798" s="21"/>
      <c r="F1798" s="22"/>
      <c r="G1798" s="22"/>
      <c r="H1798" s="22"/>
      <c r="I1798" s="22"/>
      <c r="J1798" s="22"/>
      <c r="K1798" s="23">
        <v>5</v>
      </c>
      <c r="L1798" s="23">
        <v>43</v>
      </c>
      <c r="M1798" s="22"/>
      <c r="N1798" s="22"/>
      <c r="O1798" s="22"/>
      <c r="P1798" s="22"/>
      <c r="Q1798" s="22"/>
      <c r="R1798" s="21"/>
      <c r="S1798" s="22"/>
      <c r="T1798" s="22"/>
      <c r="U1798" s="21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22"/>
      <c r="AH1798" s="23">
        <v>17</v>
      </c>
      <c r="AI1798" s="22"/>
      <c r="AJ1798" s="22"/>
      <c r="AK1798" s="21"/>
      <c r="AL1798" s="22"/>
      <c r="AM1798" s="22"/>
      <c r="AN1798" s="22"/>
      <c r="AO1798" s="22"/>
      <c r="AP1798" s="22"/>
      <c r="AQ1798" s="22"/>
      <c r="AR1798" s="22"/>
    </row>
    <row r="1799" spans="1:44" ht="9.75">
      <c r="A1799" s="25" t="s">
        <v>402</v>
      </c>
      <c r="B1799" s="62">
        <v>38142</v>
      </c>
      <c r="C1799" s="216" t="s">
        <v>130</v>
      </c>
      <c r="D1799" s="143" t="s">
        <v>422</v>
      </c>
      <c r="E1799" s="21"/>
      <c r="F1799" s="23">
        <v>1</v>
      </c>
      <c r="G1799" s="22"/>
      <c r="H1799" s="23">
        <v>11</v>
      </c>
      <c r="I1799" s="22"/>
      <c r="J1799" s="22"/>
      <c r="K1799" s="22"/>
      <c r="L1799" s="22"/>
      <c r="M1799" s="22"/>
      <c r="N1799" s="22"/>
      <c r="O1799" s="22"/>
      <c r="P1799" s="22"/>
      <c r="Q1799" s="22"/>
      <c r="R1799" s="21"/>
      <c r="S1799" s="22"/>
      <c r="T1799" s="22"/>
      <c r="U1799" s="21"/>
      <c r="V1799" s="22"/>
      <c r="W1799" s="22"/>
      <c r="X1799" s="22"/>
      <c r="Y1799" s="22"/>
      <c r="Z1799" s="23">
        <v>2</v>
      </c>
      <c r="AA1799" s="22"/>
      <c r="AB1799" s="22"/>
      <c r="AC1799" s="22"/>
      <c r="AD1799" s="22"/>
      <c r="AE1799" s="22"/>
      <c r="AF1799" s="22"/>
      <c r="AG1799" s="22"/>
      <c r="AH1799" s="22"/>
      <c r="AI1799" s="22"/>
      <c r="AJ1799" s="22"/>
      <c r="AK1799" s="21"/>
      <c r="AL1799" s="22"/>
      <c r="AM1799" s="22"/>
      <c r="AN1799" s="22"/>
      <c r="AO1799" s="22"/>
      <c r="AP1799" s="22"/>
      <c r="AQ1799" s="22"/>
      <c r="AR1799" s="22"/>
    </row>
    <row r="1800" spans="1:44" ht="9.75">
      <c r="A1800" s="25" t="s">
        <v>402</v>
      </c>
      <c r="B1800" s="62">
        <v>38142</v>
      </c>
      <c r="C1800" s="216" t="s">
        <v>130</v>
      </c>
      <c r="D1800" s="143" t="s">
        <v>432</v>
      </c>
      <c r="E1800" s="21"/>
      <c r="F1800" s="23">
        <v>2</v>
      </c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1"/>
      <c r="S1800" s="22"/>
      <c r="T1800" s="22"/>
      <c r="U1800" s="21"/>
      <c r="V1800" s="22"/>
      <c r="W1800" s="22"/>
      <c r="X1800" s="22"/>
      <c r="Y1800" s="22"/>
      <c r="Z1800" s="23">
        <v>1</v>
      </c>
      <c r="AA1800" s="22"/>
      <c r="AB1800" s="22"/>
      <c r="AC1800" s="22"/>
      <c r="AD1800" s="22"/>
      <c r="AE1800" s="22"/>
      <c r="AF1800" s="22"/>
      <c r="AG1800" s="22"/>
      <c r="AH1800" s="22"/>
      <c r="AI1800" s="22"/>
      <c r="AJ1800" s="22"/>
      <c r="AK1800" s="21"/>
      <c r="AL1800" s="22"/>
      <c r="AM1800" s="22"/>
      <c r="AN1800" s="22"/>
      <c r="AO1800" s="22"/>
      <c r="AP1800" s="22"/>
      <c r="AQ1800" s="22"/>
      <c r="AR1800" s="22"/>
    </row>
    <row r="1801" spans="1:44" ht="9.75">
      <c r="A1801" s="25" t="s">
        <v>402</v>
      </c>
      <c r="B1801" s="62">
        <v>38142</v>
      </c>
      <c r="C1801" s="216" t="s">
        <v>130</v>
      </c>
      <c r="D1801" s="143" t="s">
        <v>433</v>
      </c>
      <c r="E1801" s="21"/>
      <c r="F1801" s="22"/>
      <c r="G1801" s="22"/>
      <c r="H1801" s="23">
        <v>14</v>
      </c>
      <c r="I1801" s="22"/>
      <c r="J1801" s="22"/>
      <c r="K1801" s="22"/>
      <c r="L1801" s="22"/>
      <c r="M1801" s="22"/>
      <c r="N1801" s="22"/>
      <c r="O1801" s="22"/>
      <c r="P1801" s="22"/>
      <c r="Q1801" s="23">
        <v>7</v>
      </c>
      <c r="R1801" s="21"/>
      <c r="S1801" s="22"/>
      <c r="T1801" s="22"/>
      <c r="U1801" s="21"/>
      <c r="V1801" s="23">
        <v>2</v>
      </c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22"/>
      <c r="AH1801" s="22"/>
      <c r="AI1801" s="22"/>
      <c r="AJ1801" s="22"/>
      <c r="AK1801" s="21"/>
      <c r="AL1801" s="22"/>
      <c r="AM1801" s="22"/>
      <c r="AN1801" s="22"/>
      <c r="AO1801" s="22"/>
      <c r="AP1801" s="22"/>
      <c r="AQ1801" s="22"/>
      <c r="AR1801" s="22"/>
    </row>
    <row r="1802" spans="1:44" ht="9.75">
      <c r="A1802" s="25" t="s">
        <v>402</v>
      </c>
      <c r="B1802" s="62">
        <v>38142</v>
      </c>
      <c r="C1802" s="216" t="s">
        <v>130</v>
      </c>
      <c r="D1802" s="143" t="s">
        <v>434</v>
      </c>
      <c r="E1802" s="21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3">
        <v>6</v>
      </c>
      <c r="R1802" s="21"/>
      <c r="S1802" s="22"/>
      <c r="T1802" s="22"/>
      <c r="U1802" s="21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22"/>
      <c r="AH1802" s="22"/>
      <c r="AI1802" s="22"/>
      <c r="AJ1802" s="22"/>
      <c r="AK1802" s="21"/>
      <c r="AL1802" s="22"/>
      <c r="AM1802" s="22"/>
      <c r="AN1802" s="22"/>
      <c r="AO1802" s="22"/>
      <c r="AP1802" s="22"/>
      <c r="AQ1802" s="22"/>
      <c r="AR1802" s="22"/>
    </row>
    <row r="1803" spans="1:44" ht="9.75">
      <c r="A1803" s="25" t="s">
        <v>402</v>
      </c>
      <c r="B1803" s="62">
        <v>38142</v>
      </c>
      <c r="C1803" s="216" t="s">
        <v>130</v>
      </c>
      <c r="D1803" s="143" t="s">
        <v>435</v>
      </c>
      <c r="E1803" s="21"/>
      <c r="F1803" s="23">
        <v>4</v>
      </c>
      <c r="G1803" s="22"/>
      <c r="H1803" s="23">
        <v>8</v>
      </c>
      <c r="I1803" s="22"/>
      <c r="J1803" s="22"/>
      <c r="K1803" s="22"/>
      <c r="L1803" s="22"/>
      <c r="M1803" s="22"/>
      <c r="N1803" s="22"/>
      <c r="O1803" s="22"/>
      <c r="P1803" s="22"/>
      <c r="Q1803" s="23">
        <v>2</v>
      </c>
      <c r="R1803" s="21"/>
      <c r="S1803" s="22"/>
      <c r="T1803" s="23">
        <v>20</v>
      </c>
      <c r="U1803" s="21"/>
      <c r="V1803" s="23">
        <v>7</v>
      </c>
      <c r="W1803" s="23">
        <v>9</v>
      </c>
      <c r="X1803" s="22"/>
      <c r="Y1803" s="22"/>
      <c r="Z1803" s="23">
        <v>6</v>
      </c>
      <c r="AA1803" s="22"/>
      <c r="AB1803" s="22"/>
      <c r="AC1803" s="22"/>
      <c r="AD1803" s="22"/>
      <c r="AE1803" s="22"/>
      <c r="AF1803" s="22"/>
      <c r="AG1803" s="22"/>
      <c r="AH1803" s="22"/>
      <c r="AI1803" s="22"/>
      <c r="AJ1803" s="22"/>
      <c r="AK1803" s="21"/>
      <c r="AL1803" s="22"/>
      <c r="AM1803" s="22"/>
      <c r="AN1803" s="22"/>
      <c r="AO1803" s="22"/>
      <c r="AP1803" s="22"/>
      <c r="AQ1803" s="22"/>
      <c r="AR1803" s="22"/>
    </row>
    <row r="1804" spans="1:44" ht="9.75">
      <c r="A1804" s="25" t="s">
        <v>402</v>
      </c>
      <c r="B1804" s="62">
        <v>38142</v>
      </c>
      <c r="C1804" s="216" t="s">
        <v>130</v>
      </c>
      <c r="D1804" s="143" t="s">
        <v>423</v>
      </c>
      <c r="E1804" s="21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1"/>
      <c r="S1804" s="22"/>
      <c r="T1804" s="22"/>
      <c r="U1804" s="21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22"/>
      <c r="AH1804" s="22"/>
      <c r="AI1804" s="22"/>
      <c r="AJ1804" s="22"/>
      <c r="AK1804" s="21"/>
      <c r="AL1804" s="22"/>
      <c r="AM1804" s="22"/>
      <c r="AN1804" s="22"/>
      <c r="AO1804" s="22"/>
      <c r="AP1804" s="22"/>
      <c r="AQ1804" s="22"/>
      <c r="AR1804" s="22"/>
    </row>
    <row r="1805" spans="1:44" ht="9.75">
      <c r="A1805" s="25" t="s">
        <v>402</v>
      </c>
      <c r="B1805" s="62">
        <v>38142</v>
      </c>
      <c r="C1805" s="216" t="s">
        <v>130</v>
      </c>
      <c r="D1805" s="143" t="s">
        <v>439</v>
      </c>
      <c r="E1805" s="21"/>
      <c r="F1805" s="23">
        <v>3</v>
      </c>
      <c r="G1805" s="22"/>
      <c r="H1805" s="23">
        <v>4</v>
      </c>
      <c r="I1805" s="22"/>
      <c r="J1805" s="22"/>
      <c r="K1805" s="22"/>
      <c r="L1805" s="22"/>
      <c r="M1805" s="22"/>
      <c r="N1805" s="22"/>
      <c r="O1805" s="22"/>
      <c r="P1805" s="22"/>
      <c r="Q1805" s="22"/>
      <c r="R1805" s="21"/>
      <c r="S1805" s="22"/>
      <c r="T1805" s="23">
        <v>14</v>
      </c>
      <c r="U1805" s="21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22"/>
      <c r="AH1805" s="22"/>
      <c r="AI1805" s="22"/>
      <c r="AJ1805" s="22"/>
      <c r="AK1805" s="21"/>
      <c r="AL1805" s="22"/>
      <c r="AM1805" s="22"/>
      <c r="AN1805" s="22"/>
      <c r="AO1805" s="22"/>
      <c r="AP1805" s="22"/>
      <c r="AQ1805" s="22"/>
      <c r="AR1805" s="22"/>
    </row>
    <row r="1806" spans="1:44" ht="9.75">
      <c r="A1806" s="25" t="s">
        <v>402</v>
      </c>
      <c r="B1806" s="62">
        <v>38142</v>
      </c>
      <c r="C1806" s="216" t="s">
        <v>130</v>
      </c>
      <c r="D1806" s="143"/>
      <c r="E1806" s="21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1"/>
      <c r="S1806" s="22"/>
      <c r="T1806" s="22"/>
      <c r="U1806" s="21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22"/>
      <c r="AH1806" s="22"/>
      <c r="AI1806" s="22"/>
      <c r="AJ1806" s="22"/>
      <c r="AK1806" s="21"/>
      <c r="AL1806" s="22"/>
      <c r="AM1806" s="22"/>
      <c r="AN1806" s="22"/>
      <c r="AO1806" s="22"/>
      <c r="AP1806" s="22"/>
      <c r="AQ1806" s="22"/>
      <c r="AR1806" s="22"/>
    </row>
    <row r="1807" spans="1:44" ht="9.75">
      <c r="A1807" s="25" t="s">
        <v>402</v>
      </c>
      <c r="B1807" s="62">
        <v>38173</v>
      </c>
      <c r="C1807" s="216" t="s">
        <v>130</v>
      </c>
      <c r="D1807" s="143" t="s">
        <v>436</v>
      </c>
      <c r="E1807" s="21"/>
      <c r="F1807" s="22"/>
      <c r="G1807" s="22"/>
      <c r="H1807" s="22"/>
      <c r="I1807" s="22"/>
      <c r="J1807" s="22"/>
      <c r="K1807" s="22"/>
      <c r="L1807" s="22"/>
      <c r="M1807" s="21"/>
      <c r="N1807" s="21"/>
      <c r="O1807" s="21"/>
      <c r="P1807" s="21"/>
      <c r="Q1807" s="21"/>
      <c r="R1807" s="21"/>
      <c r="S1807" s="22"/>
      <c r="T1807" s="22"/>
      <c r="U1807" s="21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22"/>
      <c r="AH1807" s="22"/>
      <c r="AI1807" s="22"/>
      <c r="AJ1807" s="22"/>
      <c r="AK1807" s="21"/>
      <c r="AL1807" s="22"/>
      <c r="AM1807" s="22"/>
      <c r="AN1807" s="22"/>
      <c r="AO1807" s="22"/>
      <c r="AP1807" s="22"/>
      <c r="AQ1807" s="22"/>
      <c r="AR1807" s="22"/>
    </row>
    <row r="1808" spans="1:44" ht="9.75">
      <c r="A1808" s="25" t="s">
        <v>402</v>
      </c>
      <c r="B1808" s="62">
        <v>38173</v>
      </c>
      <c r="C1808" s="216" t="s">
        <v>130</v>
      </c>
      <c r="D1808" s="143" t="s">
        <v>437</v>
      </c>
      <c r="E1808" s="21"/>
      <c r="F1808" s="22"/>
      <c r="G1808" s="22"/>
      <c r="H1808" s="22"/>
      <c r="I1808" s="22"/>
      <c r="J1808" s="22"/>
      <c r="K1808" s="22"/>
      <c r="L1808" s="22"/>
      <c r="M1808" s="21"/>
      <c r="N1808" s="21"/>
      <c r="O1808" s="21"/>
      <c r="P1808" s="21"/>
      <c r="Q1808" s="21"/>
      <c r="R1808" s="21"/>
      <c r="S1808" s="22"/>
      <c r="T1808" s="22"/>
      <c r="U1808" s="21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22"/>
      <c r="AH1808" s="22"/>
      <c r="AI1808" s="22"/>
      <c r="AJ1808" s="22"/>
      <c r="AK1808" s="21"/>
      <c r="AL1808" s="22"/>
      <c r="AM1808" s="22"/>
      <c r="AN1808" s="22"/>
      <c r="AO1808" s="22"/>
      <c r="AP1808" s="22"/>
      <c r="AQ1808" s="22"/>
      <c r="AR1808" s="22"/>
    </row>
    <row r="1809" spans="1:44" ht="9.75">
      <c r="A1809" s="25" t="s">
        <v>402</v>
      </c>
      <c r="B1809" s="62">
        <v>38173</v>
      </c>
      <c r="C1809" s="216" t="s">
        <v>130</v>
      </c>
      <c r="D1809" s="143" t="s">
        <v>438</v>
      </c>
      <c r="E1809" s="21"/>
      <c r="F1809" s="22"/>
      <c r="G1809" s="22"/>
      <c r="H1809" s="22"/>
      <c r="I1809" s="22"/>
      <c r="J1809" s="22"/>
      <c r="K1809" s="22"/>
      <c r="L1809" s="23">
        <v>2</v>
      </c>
      <c r="M1809" s="21"/>
      <c r="N1809" s="21"/>
      <c r="O1809" s="21"/>
      <c r="P1809" s="21"/>
      <c r="Q1809" s="21"/>
      <c r="R1809" s="21"/>
      <c r="S1809" s="22"/>
      <c r="T1809" s="23">
        <v>1</v>
      </c>
      <c r="U1809" s="21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22"/>
      <c r="AH1809" s="22"/>
      <c r="AI1809" s="22"/>
      <c r="AJ1809" s="23">
        <v>4</v>
      </c>
      <c r="AK1809" s="21"/>
      <c r="AL1809" s="22"/>
      <c r="AM1809" s="22"/>
      <c r="AN1809" s="22"/>
      <c r="AO1809" s="22"/>
      <c r="AP1809" s="22"/>
      <c r="AQ1809" s="22"/>
      <c r="AR1809" s="22"/>
    </row>
    <row r="1810" spans="1:44" ht="9.75">
      <c r="A1810" s="25" t="s">
        <v>402</v>
      </c>
      <c r="B1810" s="62">
        <v>38173</v>
      </c>
      <c r="C1810" s="216" t="s">
        <v>130</v>
      </c>
      <c r="D1810" s="143" t="s">
        <v>131</v>
      </c>
      <c r="E1810" s="21"/>
      <c r="F1810" s="22"/>
      <c r="G1810" s="22"/>
      <c r="H1810" s="22"/>
      <c r="I1810" s="22"/>
      <c r="J1810" s="22"/>
      <c r="K1810" s="22"/>
      <c r="L1810" s="22"/>
      <c r="M1810" s="21"/>
      <c r="N1810" s="21"/>
      <c r="O1810" s="21"/>
      <c r="P1810" s="21"/>
      <c r="Q1810" s="21"/>
      <c r="R1810" s="21"/>
      <c r="S1810" s="22"/>
      <c r="T1810" s="22"/>
      <c r="U1810" s="21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3">
        <v>2</v>
      </c>
      <c r="AG1810" s="22"/>
      <c r="AH1810" s="22"/>
      <c r="AI1810" s="22"/>
      <c r="AJ1810" s="22"/>
      <c r="AK1810" s="21"/>
      <c r="AL1810" s="22"/>
      <c r="AM1810" s="22"/>
      <c r="AN1810" s="22"/>
      <c r="AO1810" s="22"/>
      <c r="AP1810" s="22"/>
      <c r="AQ1810" s="22"/>
      <c r="AR1810" s="22"/>
    </row>
    <row r="1811" spans="1:44" ht="9.75">
      <c r="A1811" s="25" t="s">
        <v>402</v>
      </c>
      <c r="B1811" s="62">
        <v>38173</v>
      </c>
      <c r="C1811" s="216" t="s">
        <v>130</v>
      </c>
      <c r="D1811" s="143" t="s">
        <v>421</v>
      </c>
      <c r="E1811" s="21"/>
      <c r="F1811" s="22"/>
      <c r="G1811" s="22"/>
      <c r="H1811" s="22"/>
      <c r="I1811" s="22"/>
      <c r="J1811" s="22"/>
      <c r="K1811" s="22"/>
      <c r="L1811" s="22"/>
      <c r="M1811" s="21"/>
      <c r="N1811" s="21"/>
      <c r="O1811" s="21"/>
      <c r="P1811" s="21"/>
      <c r="Q1811" s="21"/>
      <c r="R1811" s="21"/>
      <c r="S1811" s="22"/>
      <c r="T1811" s="22"/>
      <c r="U1811" s="21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22"/>
      <c r="AH1811" s="22"/>
      <c r="AI1811" s="22"/>
      <c r="AJ1811" s="23">
        <v>2</v>
      </c>
      <c r="AK1811" s="21"/>
      <c r="AL1811" s="22"/>
      <c r="AM1811" s="22"/>
      <c r="AN1811" s="22"/>
      <c r="AO1811" s="22"/>
      <c r="AP1811" s="22"/>
      <c r="AQ1811" s="22"/>
      <c r="AR1811" s="22"/>
    </row>
    <row r="1812" spans="1:44" ht="9.75">
      <c r="A1812" s="25" t="s">
        <v>402</v>
      </c>
      <c r="B1812" s="62">
        <v>38173</v>
      </c>
      <c r="C1812" s="216" t="s">
        <v>130</v>
      </c>
      <c r="D1812" s="143" t="s">
        <v>422</v>
      </c>
      <c r="E1812" s="21"/>
      <c r="F1812" s="22"/>
      <c r="G1812" s="22"/>
      <c r="H1812" s="22"/>
      <c r="I1812" s="22"/>
      <c r="J1812" s="22"/>
      <c r="K1812" s="22"/>
      <c r="L1812" s="22"/>
      <c r="M1812" s="21"/>
      <c r="N1812" s="21"/>
      <c r="O1812" s="21"/>
      <c r="P1812" s="21"/>
      <c r="Q1812" s="21"/>
      <c r="R1812" s="21"/>
      <c r="S1812" s="22"/>
      <c r="T1812" s="22"/>
      <c r="U1812" s="21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22"/>
      <c r="AH1812" s="22"/>
      <c r="AI1812" s="23">
        <v>1</v>
      </c>
      <c r="AJ1812" s="23">
        <v>6</v>
      </c>
      <c r="AK1812" s="21"/>
      <c r="AL1812" s="22"/>
      <c r="AM1812" s="22"/>
      <c r="AN1812" s="22"/>
      <c r="AO1812" s="22"/>
      <c r="AP1812" s="22"/>
      <c r="AQ1812" s="22"/>
      <c r="AR1812" s="22"/>
    </row>
    <row r="1813" spans="1:44" ht="9.75">
      <c r="A1813" s="25" t="s">
        <v>402</v>
      </c>
      <c r="B1813" s="62">
        <v>38173</v>
      </c>
      <c r="C1813" s="216" t="s">
        <v>130</v>
      </c>
      <c r="D1813" s="143" t="s">
        <v>432</v>
      </c>
      <c r="E1813" s="21"/>
      <c r="F1813" s="22"/>
      <c r="G1813" s="22"/>
      <c r="H1813" s="22"/>
      <c r="I1813" s="22"/>
      <c r="J1813" s="22"/>
      <c r="K1813" s="22"/>
      <c r="L1813" s="22"/>
      <c r="M1813" s="21"/>
      <c r="N1813" s="21"/>
      <c r="O1813" s="21"/>
      <c r="P1813" s="21"/>
      <c r="Q1813" s="21"/>
      <c r="R1813" s="21"/>
      <c r="S1813" s="22"/>
      <c r="T1813" s="22"/>
      <c r="U1813" s="21"/>
      <c r="V1813" s="22"/>
      <c r="W1813" s="22"/>
      <c r="X1813" s="22"/>
      <c r="Y1813" s="23">
        <v>6</v>
      </c>
      <c r="Z1813" s="22"/>
      <c r="AA1813" s="22"/>
      <c r="AB1813" s="22"/>
      <c r="AC1813" s="22"/>
      <c r="AD1813" s="22"/>
      <c r="AE1813" s="22"/>
      <c r="AF1813" s="22"/>
      <c r="AG1813" s="22"/>
      <c r="AH1813" s="22"/>
      <c r="AI1813" s="22"/>
      <c r="AJ1813" s="22"/>
      <c r="AK1813" s="21"/>
      <c r="AL1813" s="22"/>
      <c r="AM1813" s="22"/>
      <c r="AN1813" s="22"/>
      <c r="AO1813" s="22"/>
      <c r="AP1813" s="22"/>
      <c r="AQ1813" s="22"/>
      <c r="AR1813" s="22"/>
    </row>
    <row r="1814" spans="1:44" ht="9.75">
      <c r="A1814" s="25" t="s">
        <v>402</v>
      </c>
      <c r="B1814" s="62">
        <v>38173</v>
      </c>
      <c r="C1814" s="216" t="s">
        <v>130</v>
      </c>
      <c r="D1814" s="143" t="s">
        <v>433</v>
      </c>
      <c r="E1814" s="21"/>
      <c r="F1814" s="22"/>
      <c r="G1814" s="22"/>
      <c r="H1814" s="22"/>
      <c r="I1814" s="22"/>
      <c r="J1814" s="22"/>
      <c r="K1814" s="22"/>
      <c r="L1814" s="22"/>
      <c r="M1814" s="21"/>
      <c r="N1814" s="21"/>
      <c r="O1814" s="21"/>
      <c r="P1814" s="21"/>
      <c r="Q1814" s="21"/>
      <c r="R1814" s="21"/>
      <c r="S1814" s="22"/>
      <c r="T1814" s="22"/>
      <c r="U1814" s="21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22"/>
      <c r="AH1814" s="22"/>
      <c r="AI1814" s="22"/>
      <c r="AJ1814" s="23">
        <v>6</v>
      </c>
      <c r="AK1814" s="21"/>
      <c r="AL1814" s="22"/>
      <c r="AM1814" s="22"/>
      <c r="AN1814" s="22"/>
      <c r="AO1814" s="22"/>
      <c r="AP1814" s="22"/>
      <c r="AQ1814" s="22"/>
      <c r="AR1814" s="22"/>
    </row>
    <row r="1815" spans="1:44" ht="9.75">
      <c r="A1815" s="25" t="s">
        <v>402</v>
      </c>
      <c r="B1815" s="62">
        <v>38173</v>
      </c>
      <c r="C1815" s="216" t="s">
        <v>130</v>
      </c>
      <c r="D1815" s="143" t="s">
        <v>434</v>
      </c>
      <c r="E1815" s="21"/>
      <c r="F1815" s="22"/>
      <c r="G1815" s="22"/>
      <c r="H1815" s="22"/>
      <c r="I1815" s="22"/>
      <c r="J1815" s="22"/>
      <c r="K1815" s="22"/>
      <c r="L1815" s="23">
        <v>2</v>
      </c>
      <c r="M1815" s="21"/>
      <c r="N1815" s="21"/>
      <c r="O1815" s="21"/>
      <c r="P1815" s="21"/>
      <c r="Q1815" s="21"/>
      <c r="R1815" s="21"/>
      <c r="S1815" s="22"/>
      <c r="T1815" s="22"/>
      <c r="U1815" s="21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22"/>
      <c r="AH1815" s="23">
        <v>2</v>
      </c>
      <c r="AI1815" s="22"/>
      <c r="AJ1815" s="23">
        <v>6</v>
      </c>
      <c r="AK1815" s="21"/>
      <c r="AL1815" s="22"/>
      <c r="AM1815" s="22"/>
      <c r="AN1815" s="22"/>
      <c r="AO1815" s="22"/>
      <c r="AP1815" s="22"/>
      <c r="AQ1815" s="22"/>
      <c r="AR1815" s="22"/>
    </row>
    <row r="1816" spans="1:44" ht="9.75">
      <c r="A1816" s="25" t="s">
        <v>402</v>
      </c>
      <c r="B1816" s="62">
        <v>38173</v>
      </c>
      <c r="C1816" s="216" t="s">
        <v>130</v>
      </c>
      <c r="D1816" s="143" t="s">
        <v>435</v>
      </c>
      <c r="E1816" s="21"/>
      <c r="F1816" s="22"/>
      <c r="G1816" s="22"/>
      <c r="H1816" s="23">
        <v>39</v>
      </c>
      <c r="I1816" s="22"/>
      <c r="J1816" s="22"/>
      <c r="K1816" s="22"/>
      <c r="L1816" s="23">
        <v>6</v>
      </c>
      <c r="M1816" s="21"/>
      <c r="N1816" s="21"/>
      <c r="O1816" s="21"/>
      <c r="P1816" s="21"/>
      <c r="Q1816" s="21"/>
      <c r="R1816" s="21"/>
      <c r="S1816" s="22"/>
      <c r="T1816" s="23">
        <v>13</v>
      </c>
      <c r="U1816" s="21"/>
      <c r="V1816" s="23">
        <v>9</v>
      </c>
      <c r="W1816" s="23">
        <v>7</v>
      </c>
      <c r="X1816" s="22"/>
      <c r="Y1816" s="22"/>
      <c r="Z1816" s="22"/>
      <c r="AA1816" s="22"/>
      <c r="AB1816" s="22"/>
      <c r="AC1816" s="22"/>
      <c r="AD1816" s="22"/>
      <c r="AE1816" s="22"/>
      <c r="AF1816" s="23">
        <v>7</v>
      </c>
      <c r="AG1816" s="22"/>
      <c r="AH1816" s="23">
        <v>3</v>
      </c>
      <c r="AI1816" s="22"/>
      <c r="AJ1816" s="23">
        <v>8</v>
      </c>
      <c r="AK1816" s="21"/>
      <c r="AL1816" s="22"/>
      <c r="AM1816" s="22"/>
      <c r="AN1816" s="22"/>
      <c r="AO1816" s="22"/>
      <c r="AP1816" s="22"/>
      <c r="AQ1816" s="22"/>
      <c r="AR1816" s="22"/>
    </row>
    <row r="1817" spans="1:44" ht="9.75">
      <c r="A1817" s="25" t="s">
        <v>402</v>
      </c>
      <c r="B1817" s="62">
        <v>38173</v>
      </c>
      <c r="C1817" s="216" t="s">
        <v>130</v>
      </c>
      <c r="D1817" s="143" t="s">
        <v>423</v>
      </c>
      <c r="E1817" s="21"/>
      <c r="F1817" s="22"/>
      <c r="G1817" s="22"/>
      <c r="H1817" s="22"/>
      <c r="I1817" s="22"/>
      <c r="J1817" s="22"/>
      <c r="K1817" s="22"/>
      <c r="L1817" s="22"/>
      <c r="M1817" s="21"/>
      <c r="N1817" s="21"/>
      <c r="O1817" s="21"/>
      <c r="P1817" s="21"/>
      <c r="Q1817" s="21"/>
      <c r="R1817" s="21"/>
      <c r="S1817" s="22"/>
      <c r="T1817" s="22"/>
      <c r="U1817" s="21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22"/>
      <c r="AH1817" s="22"/>
      <c r="AI1817" s="22"/>
      <c r="AJ1817" s="22"/>
      <c r="AK1817" s="21"/>
      <c r="AL1817" s="22"/>
      <c r="AM1817" s="22"/>
      <c r="AN1817" s="22"/>
      <c r="AO1817" s="22"/>
      <c r="AP1817" s="22"/>
      <c r="AQ1817" s="22"/>
      <c r="AR1817" s="22"/>
    </row>
    <row r="1818" spans="1:44" ht="9.75">
      <c r="A1818" s="25" t="s">
        <v>402</v>
      </c>
      <c r="B1818" s="62">
        <v>38173</v>
      </c>
      <c r="C1818" s="216" t="s">
        <v>130</v>
      </c>
      <c r="D1818" s="143" t="s">
        <v>439</v>
      </c>
      <c r="E1818" s="21"/>
      <c r="F1818" s="22"/>
      <c r="G1818" s="23">
        <v>3</v>
      </c>
      <c r="H1818" s="22"/>
      <c r="I1818" s="22"/>
      <c r="J1818" s="22"/>
      <c r="K1818" s="22"/>
      <c r="L1818" s="22"/>
      <c r="M1818" s="21"/>
      <c r="N1818" s="21"/>
      <c r="O1818" s="21"/>
      <c r="P1818" s="21"/>
      <c r="Q1818" s="21"/>
      <c r="R1818" s="21"/>
      <c r="S1818" s="22"/>
      <c r="T1818" s="23">
        <v>16</v>
      </c>
      <c r="U1818" s="21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22"/>
      <c r="AH1818" s="22"/>
      <c r="AI1818" s="22"/>
      <c r="AJ1818" s="23">
        <v>3</v>
      </c>
      <c r="AK1818" s="21"/>
      <c r="AL1818" s="22"/>
      <c r="AM1818" s="22"/>
      <c r="AN1818" s="22"/>
      <c r="AO1818" s="22"/>
      <c r="AP1818" s="22"/>
      <c r="AQ1818" s="22"/>
      <c r="AR1818" s="22"/>
    </row>
    <row r="1819" spans="1:44" ht="9.75">
      <c r="A1819" s="25" t="s">
        <v>402</v>
      </c>
      <c r="B1819" s="62">
        <v>38200</v>
      </c>
      <c r="C1819" s="216" t="s">
        <v>130</v>
      </c>
      <c r="D1819" s="143" t="s">
        <v>436</v>
      </c>
      <c r="E1819" s="21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1"/>
      <c r="S1819" s="22"/>
      <c r="T1819" s="22"/>
      <c r="U1819" s="21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22"/>
      <c r="AH1819" s="22"/>
      <c r="AI1819" s="22"/>
      <c r="AJ1819" s="22"/>
      <c r="AK1819" s="21"/>
      <c r="AL1819" s="22"/>
      <c r="AM1819" s="22"/>
      <c r="AN1819" s="22"/>
      <c r="AO1819" s="22"/>
      <c r="AP1819" s="22"/>
      <c r="AQ1819" s="22"/>
      <c r="AR1819" s="22"/>
    </row>
    <row r="1820" spans="1:44" ht="9.75">
      <c r="A1820" s="25" t="s">
        <v>402</v>
      </c>
      <c r="B1820" s="62">
        <v>38200</v>
      </c>
      <c r="C1820" s="216" t="s">
        <v>130</v>
      </c>
      <c r="D1820" s="143" t="s">
        <v>437</v>
      </c>
      <c r="E1820" s="21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1"/>
      <c r="S1820" s="22"/>
      <c r="T1820" s="22"/>
      <c r="U1820" s="21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22"/>
      <c r="AH1820" s="22"/>
      <c r="AI1820" s="22"/>
      <c r="AJ1820" s="22"/>
      <c r="AK1820" s="21"/>
      <c r="AL1820" s="22"/>
      <c r="AM1820" s="22"/>
      <c r="AN1820" s="22"/>
      <c r="AO1820" s="22"/>
      <c r="AP1820" s="22"/>
      <c r="AQ1820" s="22"/>
      <c r="AR1820" s="22"/>
    </row>
    <row r="1821" spans="1:44" ht="9.75">
      <c r="A1821" s="25" t="s">
        <v>402</v>
      </c>
      <c r="B1821" s="62">
        <v>38200</v>
      </c>
      <c r="C1821" s="216" t="s">
        <v>130</v>
      </c>
      <c r="D1821" s="143" t="s">
        <v>438</v>
      </c>
      <c r="E1821" s="21"/>
      <c r="F1821" s="22"/>
      <c r="G1821" s="22"/>
      <c r="H1821" s="23">
        <v>6</v>
      </c>
      <c r="I1821" s="22"/>
      <c r="J1821" s="22"/>
      <c r="K1821" s="22"/>
      <c r="L1821" s="22"/>
      <c r="M1821" s="22"/>
      <c r="N1821" s="22"/>
      <c r="O1821" s="22"/>
      <c r="P1821" s="22"/>
      <c r="Q1821" s="23">
        <v>2</v>
      </c>
      <c r="R1821" s="21"/>
      <c r="S1821" s="22"/>
      <c r="T1821" s="22"/>
      <c r="U1821" s="21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22"/>
      <c r="AH1821" s="22"/>
      <c r="AI1821" s="22"/>
      <c r="AJ1821" s="22"/>
      <c r="AK1821" s="21"/>
      <c r="AL1821" s="22"/>
      <c r="AM1821" s="22"/>
      <c r="AN1821" s="22"/>
      <c r="AO1821" s="22"/>
      <c r="AP1821" s="22"/>
      <c r="AQ1821" s="22"/>
      <c r="AR1821" s="22"/>
    </row>
    <row r="1822" spans="1:44" ht="9.75">
      <c r="A1822" s="25" t="s">
        <v>402</v>
      </c>
      <c r="B1822" s="62">
        <v>38200</v>
      </c>
      <c r="C1822" s="216" t="s">
        <v>130</v>
      </c>
      <c r="D1822" s="143" t="s">
        <v>131</v>
      </c>
      <c r="E1822" s="21"/>
      <c r="F1822" s="22"/>
      <c r="G1822" s="23">
        <v>2</v>
      </c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1"/>
      <c r="S1822" s="22"/>
      <c r="T1822" s="22"/>
      <c r="U1822" s="21"/>
      <c r="V1822" s="22"/>
      <c r="W1822" s="22"/>
      <c r="X1822" s="22"/>
      <c r="Y1822" s="22"/>
      <c r="Z1822" s="22"/>
      <c r="AA1822" s="22"/>
      <c r="AB1822" s="22"/>
      <c r="AC1822" s="22"/>
      <c r="AD1822" s="23">
        <v>3</v>
      </c>
      <c r="AE1822" s="22"/>
      <c r="AF1822" s="22"/>
      <c r="AG1822" s="22"/>
      <c r="AH1822" s="23">
        <v>9</v>
      </c>
      <c r="AI1822" s="22"/>
      <c r="AJ1822" s="22"/>
      <c r="AK1822" s="21"/>
      <c r="AL1822" s="22"/>
      <c r="AM1822" s="22"/>
      <c r="AN1822" s="22"/>
      <c r="AO1822" s="22"/>
      <c r="AP1822" s="22"/>
      <c r="AQ1822" s="22"/>
      <c r="AR1822" s="22"/>
    </row>
    <row r="1823" spans="1:44" ht="9.75">
      <c r="A1823" s="25" t="s">
        <v>402</v>
      </c>
      <c r="B1823" s="62">
        <v>38200</v>
      </c>
      <c r="C1823" s="216" t="s">
        <v>130</v>
      </c>
      <c r="D1823" s="143" t="s">
        <v>421</v>
      </c>
      <c r="E1823" s="21"/>
      <c r="F1823" s="23">
        <v>3</v>
      </c>
      <c r="G1823" s="22"/>
      <c r="H1823" s="23">
        <v>2</v>
      </c>
      <c r="I1823" s="22"/>
      <c r="J1823" s="22"/>
      <c r="K1823" s="22"/>
      <c r="L1823" s="23">
        <v>45</v>
      </c>
      <c r="M1823" s="22"/>
      <c r="N1823" s="22"/>
      <c r="O1823" s="22"/>
      <c r="P1823" s="22"/>
      <c r="Q1823" s="22"/>
      <c r="R1823" s="21"/>
      <c r="S1823" s="22"/>
      <c r="T1823" s="22"/>
      <c r="U1823" s="21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22"/>
      <c r="AH1823" s="23">
        <v>15</v>
      </c>
      <c r="AI1823" s="22"/>
      <c r="AJ1823" s="23">
        <v>1</v>
      </c>
      <c r="AK1823" s="21"/>
      <c r="AL1823" s="22"/>
      <c r="AM1823" s="22"/>
      <c r="AN1823" s="22"/>
      <c r="AO1823" s="22"/>
      <c r="AP1823" s="22"/>
      <c r="AQ1823" s="22"/>
      <c r="AR1823" s="22"/>
    </row>
    <row r="1824" spans="1:44" ht="9.75">
      <c r="A1824" s="25" t="s">
        <v>402</v>
      </c>
      <c r="B1824" s="62">
        <v>38200</v>
      </c>
      <c r="C1824" s="216" t="s">
        <v>130</v>
      </c>
      <c r="D1824" s="143" t="s">
        <v>422</v>
      </c>
      <c r="E1824" s="21"/>
      <c r="F1824" s="22"/>
      <c r="G1824" s="22"/>
      <c r="H1824" s="23">
        <v>4</v>
      </c>
      <c r="I1824" s="22"/>
      <c r="J1824" s="22"/>
      <c r="K1824" s="22"/>
      <c r="L1824" s="22"/>
      <c r="M1824" s="22"/>
      <c r="N1824" s="22"/>
      <c r="O1824" s="22"/>
      <c r="P1824" s="22"/>
      <c r="Q1824" s="22"/>
      <c r="R1824" s="21"/>
      <c r="S1824" s="22"/>
      <c r="T1824" s="22"/>
      <c r="U1824" s="21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22"/>
      <c r="AH1824" s="22"/>
      <c r="AI1824" s="22"/>
      <c r="AJ1824" s="22"/>
      <c r="AK1824" s="21"/>
      <c r="AL1824" s="22"/>
      <c r="AM1824" s="22"/>
      <c r="AN1824" s="22"/>
      <c r="AO1824" s="22"/>
      <c r="AP1824" s="22"/>
      <c r="AQ1824" s="22"/>
      <c r="AR1824" s="22"/>
    </row>
    <row r="1825" spans="1:44" ht="9.75">
      <c r="A1825" s="25" t="s">
        <v>402</v>
      </c>
      <c r="B1825" s="62">
        <v>38200</v>
      </c>
      <c r="C1825" s="216" t="s">
        <v>130</v>
      </c>
      <c r="D1825" s="143" t="s">
        <v>432</v>
      </c>
      <c r="E1825" s="21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1"/>
      <c r="S1825" s="22"/>
      <c r="T1825" s="22"/>
      <c r="U1825" s="21"/>
      <c r="V1825" s="22"/>
      <c r="W1825" s="22"/>
      <c r="X1825" s="22"/>
      <c r="Y1825" s="22"/>
      <c r="Z1825" s="23">
        <v>6</v>
      </c>
      <c r="AA1825" s="22"/>
      <c r="AB1825" s="22"/>
      <c r="AC1825" s="22"/>
      <c r="AD1825" s="22"/>
      <c r="AE1825" s="22"/>
      <c r="AF1825" s="22"/>
      <c r="AG1825" s="22"/>
      <c r="AH1825" s="22"/>
      <c r="AI1825" s="22"/>
      <c r="AJ1825" s="22"/>
      <c r="AK1825" s="21"/>
      <c r="AL1825" s="22"/>
      <c r="AM1825" s="22"/>
      <c r="AN1825" s="22"/>
      <c r="AO1825" s="22"/>
      <c r="AP1825" s="22"/>
      <c r="AQ1825" s="22"/>
      <c r="AR1825" s="22"/>
    </row>
    <row r="1826" spans="1:44" ht="9.75">
      <c r="A1826" s="25" t="s">
        <v>402</v>
      </c>
      <c r="B1826" s="62">
        <v>38200</v>
      </c>
      <c r="C1826" s="216" t="s">
        <v>130</v>
      </c>
      <c r="D1826" s="143" t="s">
        <v>433</v>
      </c>
      <c r="E1826" s="21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1"/>
      <c r="S1826" s="22"/>
      <c r="T1826" s="22"/>
      <c r="U1826" s="21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22"/>
      <c r="AH1826" s="22"/>
      <c r="AI1826" s="22"/>
      <c r="AJ1826" s="22"/>
      <c r="AK1826" s="21"/>
      <c r="AL1826" s="22"/>
      <c r="AM1826" s="22"/>
      <c r="AN1826" s="22"/>
      <c r="AO1826" s="22"/>
      <c r="AP1826" s="22"/>
      <c r="AQ1826" s="22"/>
      <c r="AR1826" s="22"/>
    </row>
    <row r="1827" spans="1:44" ht="9.75">
      <c r="A1827" s="25" t="s">
        <v>402</v>
      </c>
      <c r="B1827" s="62">
        <v>38200</v>
      </c>
      <c r="C1827" s="216" t="s">
        <v>130</v>
      </c>
      <c r="D1827" s="143" t="s">
        <v>434</v>
      </c>
      <c r="E1827" s="21"/>
      <c r="F1827" s="23">
        <v>2</v>
      </c>
      <c r="G1827" s="22"/>
      <c r="H1827" s="23">
        <v>9</v>
      </c>
      <c r="I1827" s="22"/>
      <c r="J1827" s="22"/>
      <c r="K1827" s="22"/>
      <c r="L1827" s="22"/>
      <c r="M1827" s="22"/>
      <c r="N1827" s="22"/>
      <c r="O1827" s="22"/>
      <c r="P1827" s="22"/>
      <c r="Q1827" s="22"/>
      <c r="R1827" s="21"/>
      <c r="S1827" s="22"/>
      <c r="T1827" s="22"/>
      <c r="U1827" s="21"/>
      <c r="V1827" s="23">
        <v>3</v>
      </c>
      <c r="W1827" s="23">
        <v>1</v>
      </c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22"/>
      <c r="AH1827" s="22"/>
      <c r="AI1827" s="22"/>
      <c r="AJ1827" s="22"/>
      <c r="AK1827" s="21"/>
      <c r="AL1827" s="22"/>
      <c r="AM1827" s="22"/>
      <c r="AN1827" s="22"/>
      <c r="AO1827" s="22"/>
      <c r="AP1827" s="22"/>
      <c r="AQ1827" s="22"/>
      <c r="AR1827" s="22"/>
    </row>
    <row r="1828" spans="1:44" ht="9.75">
      <c r="A1828" s="25" t="s">
        <v>402</v>
      </c>
      <c r="B1828" s="62">
        <v>38200</v>
      </c>
      <c r="C1828" s="216" t="s">
        <v>130</v>
      </c>
      <c r="D1828" s="143" t="s">
        <v>435</v>
      </c>
      <c r="E1828" s="21"/>
      <c r="F1828" s="23">
        <v>1</v>
      </c>
      <c r="G1828" s="22"/>
      <c r="H1828" s="23">
        <v>16</v>
      </c>
      <c r="I1828" s="22"/>
      <c r="J1828" s="22"/>
      <c r="K1828" s="22"/>
      <c r="L1828" s="22"/>
      <c r="M1828" s="22"/>
      <c r="N1828" s="22"/>
      <c r="O1828" s="22"/>
      <c r="P1828" s="22"/>
      <c r="Q1828" s="22"/>
      <c r="R1828" s="21"/>
      <c r="S1828" s="22"/>
      <c r="T1828" s="23">
        <v>42</v>
      </c>
      <c r="U1828" s="21"/>
      <c r="V1828" s="23">
        <v>8</v>
      </c>
      <c r="W1828" s="23">
        <v>18</v>
      </c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22"/>
      <c r="AH1828" s="22"/>
      <c r="AI1828" s="22"/>
      <c r="AJ1828" s="22"/>
      <c r="AK1828" s="21"/>
      <c r="AL1828" s="22"/>
      <c r="AM1828" s="22"/>
      <c r="AN1828" s="22"/>
      <c r="AO1828" s="22"/>
      <c r="AP1828" s="22"/>
      <c r="AQ1828" s="22"/>
      <c r="AR1828" s="22"/>
    </row>
    <row r="1829" spans="1:44" ht="9.75">
      <c r="A1829" s="25" t="s">
        <v>402</v>
      </c>
      <c r="B1829" s="62">
        <v>38200</v>
      </c>
      <c r="C1829" s="216" t="s">
        <v>130</v>
      </c>
      <c r="D1829" s="143" t="s">
        <v>423</v>
      </c>
      <c r="E1829" s="21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1"/>
      <c r="S1829" s="22"/>
      <c r="T1829" s="22"/>
      <c r="U1829" s="21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22"/>
      <c r="AH1829" s="22"/>
      <c r="AI1829" s="22"/>
      <c r="AJ1829" s="22"/>
      <c r="AK1829" s="21"/>
      <c r="AL1829" s="22"/>
      <c r="AM1829" s="22"/>
      <c r="AN1829" s="22"/>
      <c r="AO1829" s="22"/>
      <c r="AP1829" s="22"/>
      <c r="AQ1829" s="22"/>
      <c r="AR1829" s="22"/>
    </row>
    <row r="1830" spans="1:44" ht="9.75">
      <c r="A1830" s="25" t="s">
        <v>402</v>
      </c>
      <c r="B1830" s="62">
        <v>38200</v>
      </c>
      <c r="C1830" s="216" t="s">
        <v>130</v>
      </c>
      <c r="D1830" s="143" t="s">
        <v>439</v>
      </c>
      <c r="E1830" s="21"/>
      <c r="F1830" s="22"/>
      <c r="G1830" s="22"/>
      <c r="H1830" s="22"/>
      <c r="I1830" s="22"/>
      <c r="J1830" s="22"/>
      <c r="K1830" s="23">
        <v>1</v>
      </c>
      <c r="L1830" s="22"/>
      <c r="M1830" s="22"/>
      <c r="N1830" s="22"/>
      <c r="O1830" s="22"/>
      <c r="P1830" s="22"/>
      <c r="Q1830" s="22"/>
      <c r="R1830" s="21"/>
      <c r="S1830" s="22"/>
      <c r="T1830" s="23">
        <v>5</v>
      </c>
      <c r="U1830" s="21"/>
      <c r="V1830" s="22"/>
      <c r="W1830" s="23">
        <v>7</v>
      </c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1"/>
      <c r="AL1830" s="22"/>
      <c r="AM1830" s="22"/>
      <c r="AN1830" s="22"/>
      <c r="AO1830" s="22"/>
      <c r="AP1830" s="22"/>
      <c r="AQ1830" s="22"/>
      <c r="AR1830" s="22"/>
    </row>
    <row r="1831" spans="1:44" ht="9.75">
      <c r="A1831" s="25" t="s">
        <v>402</v>
      </c>
      <c r="B1831" s="62">
        <v>38228</v>
      </c>
      <c r="C1831" s="216" t="s">
        <v>130</v>
      </c>
      <c r="D1831" s="143" t="s">
        <v>436</v>
      </c>
      <c r="E1831" s="21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1"/>
      <c r="S1831" s="22"/>
      <c r="T1831" s="22"/>
      <c r="U1831" s="21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1"/>
      <c r="AL1831" s="22"/>
      <c r="AM1831" s="22"/>
      <c r="AN1831" s="22"/>
      <c r="AO1831" s="22"/>
      <c r="AP1831" s="22"/>
      <c r="AQ1831" s="22"/>
      <c r="AR1831" s="22"/>
    </row>
    <row r="1832" spans="1:44" ht="9.75">
      <c r="A1832" s="25" t="s">
        <v>402</v>
      </c>
      <c r="B1832" s="62">
        <v>38228</v>
      </c>
      <c r="C1832" s="216" t="s">
        <v>130</v>
      </c>
      <c r="D1832" s="143" t="s">
        <v>437</v>
      </c>
      <c r="E1832" s="21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3">
        <v>2</v>
      </c>
      <c r="R1832" s="21"/>
      <c r="S1832" s="22"/>
      <c r="T1832" s="22"/>
      <c r="U1832" s="21"/>
      <c r="V1832" s="23">
        <v>1</v>
      </c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22"/>
      <c r="AH1832" s="22"/>
      <c r="AI1832" s="22"/>
      <c r="AJ1832" s="22"/>
      <c r="AK1832" s="21"/>
      <c r="AL1832" s="22"/>
      <c r="AM1832" s="22"/>
      <c r="AN1832" s="22"/>
      <c r="AO1832" s="22"/>
      <c r="AP1832" s="22"/>
      <c r="AQ1832" s="22"/>
      <c r="AR1832" s="22"/>
    </row>
    <row r="1833" spans="1:44" ht="9.75">
      <c r="A1833" s="25" t="s">
        <v>402</v>
      </c>
      <c r="B1833" s="62">
        <v>38228</v>
      </c>
      <c r="C1833" s="216" t="s">
        <v>130</v>
      </c>
      <c r="D1833" s="143" t="s">
        <v>438</v>
      </c>
      <c r="E1833" s="21"/>
      <c r="F1833" s="22"/>
      <c r="G1833" s="22"/>
      <c r="H1833" s="23">
        <v>13</v>
      </c>
      <c r="I1833" s="22"/>
      <c r="J1833" s="22"/>
      <c r="K1833" s="22"/>
      <c r="L1833" s="22"/>
      <c r="M1833" s="22"/>
      <c r="N1833" s="22"/>
      <c r="O1833" s="23">
        <v>2</v>
      </c>
      <c r="P1833" s="22"/>
      <c r="Q1833" s="23">
        <v>4</v>
      </c>
      <c r="R1833" s="21"/>
      <c r="S1833" s="22"/>
      <c r="T1833" s="23">
        <v>2</v>
      </c>
      <c r="U1833" s="21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22"/>
      <c r="AH1833" s="22"/>
      <c r="AI1833" s="22"/>
      <c r="AJ1833" s="22"/>
      <c r="AK1833" s="21"/>
      <c r="AL1833" s="22"/>
      <c r="AM1833" s="22"/>
      <c r="AN1833" s="22"/>
      <c r="AO1833" s="22"/>
      <c r="AP1833" s="22"/>
      <c r="AQ1833" s="22"/>
      <c r="AR1833" s="22"/>
    </row>
    <row r="1834" spans="1:44" ht="9.75">
      <c r="A1834" s="25" t="s">
        <v>402</v>
      </c>
      <c r="B1834" s="62">
        <v>38228</v>
      </c>
      <c r="C1834" s="216" t="s">
        <v>130</v>
      </c>
      <c r="D1834" s="143" t="s">
        <v>131</v>
      </c>
      <c r="E1834" s="21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1"/>
      <c r="S1834" s="22"/>
      <c r="T1834" s="22"/>
      <c r="U1834" s="21"/>
      <c r="V1834" s="22"/>
      <c r="W1834" s="22"/>
      <c r="X1834" s="22"/>
      <c r="Y1834" s="22"/>
      <c r="Z1834" s="22"/>
      <c r="AA1834" s="22"/>
      <c r="AB1834" s="22"/>
      <c r="AC1834" s="22"/>
      <c r="AD1834" s="23">
        <v>6</v>
      </c>
      <c r="AE1834" s="22"/>
      <c r="AF1834" s="22"/>
      <c r="AG1834" s="22"/>
      <c r="AH1834" s="23">
        <v>10</v>
      </c>
      <c r="AI1834" s="22"/>
      <c r="AJ1834" s="22"/>
      <c r="AK1834" s="21"/>
      <c r="AL1834" s="22"/>
      <c r="AM1834" s="22"/>
      <c r="AN1834" s="22"/>
      <c r="AO1834" s="22"/>
      <c r="AP1834" s="22"/>
      <c r="AQ1834" s="22"/>
      <c r="AR1834" s="22"/>
    </row>
    <row r="1835" spans="1:44" ht="9.75">
      <c r="A1835" s="25" t="s">
        <v>402</v>
      </c>
      <c r="B1835" s="62">
        <v>38228</v>
      </c>
      <c r="C1835" s="216" t="s">
        <v>130</v>
      </c>
      <c r="D1835" s="143" t="s">
        <v>421</v>
      </c>
      <c r="E1835" s="21"/>
      <c r="F1835" s="22"/>
      <c r="G1835" s="22"/>
      <c r="H1835" s="23">
        <v>2</v>
      </c>
      <c r="I1835" s="22"/>
      <c r="J1835" s="22"/>
      <c r="K1835" s="22"/>
      <c r="L1835" s="22"/>
      <c r="M1835" s="22"/>
      <c r="N1835" s="22"/>
      <c r="O1835" s="22"/>
      <c r="P1835" s="22"/>
      <c r="Q1835" s="23">
        <v>1</v>
      </c>
      <c r="R1835" s="21"/>
      <c r="S1835" s="22"/>
      <c r="T1835" s="22"/>
      <c r="U1835" s="21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22"/>
      <c r="AH1835" s="22"/>
      <c r="AI1835" s="22"/>
      <c r="AJ1835" s="22"/>
      <c r="AK1835" s="21"/>
      <c r="AL1835" s="22"/>
      <c r="AM1835" s="22"/>
      <c r="AN1835" s="22"/>
      <c r="AO1835" s="22"/>
      <c r="AP1835" s="22"/>
      <c r="AQ1835" s="22"/>
      <c r="AR1835" s="22"/>
    </row>
    <row r="1836" spans="1:44" ht="9.75">
      <c r="A1836" s="25" t="s">
        <v>402</v>
      </c>
      <c r="B1836" s="62">
        <v>38228</v>
      </c>
      <c r="C1836" s="216" t="s">
        <v>130</v>
      </c>
      <c r="D1836" s="143" t="s">
        <v>422</v>
      </c>
      <c r="E1836" s="21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1"/>
      <c r="S1836" s="22"/>
      <c r="T1836" s="22"/>
      <c r="U1836" s="21"/>
      <c r="V1836" s="22"/>
      <c r="W1836" s="22"/>
      <c r="X1836" s="22"/>
      <c r="Y1836" s="22"/>
      <c r="Z1836" s="22"/>
      <c r="AA1836" s="22"/>
      <c r="AB1836" s="23">
        <v>2</v>
      </c>
      <c r="AC1836" s="22"/>
      <c r="AD1836" s="22"/>
      <c r="AE1836" s="22"/>
      <c r="AF1836" s="22"/>
      <c r="AG1836" s="22"/>
      <c r="AH1836" s="22"/>
      <c r="AI1836" s="22"/>
      <c r="AJ1836" s="22"/>
      <c r="AK1836" s="21"/>
      <c r="AL1836" s="22"/>
      <c r="AM1836" s="22"/>
      <c r="AN1836" s="22"/>
      <c r="AO1836" s="22"/>
      <c r="AP1836" s="22"/>
      <c r="AQ1836" s="22"/>
      <c r="AR1836" s="22"/>
    </row>
    <row r="1837" spans="1:44" ht="9.75">
      <c r="A1837" s="25" t="s">
        <v>402</v>
      </c>
      <c r="B1837" s="62">
        <v>38228</v>
      </c>
      <c r="C1837" s="216" t="s">
        <v>130</v>
      </c>
      <c r="D1837" s="143" t="s">
        <v>432</v>
      </c>
      <c r="E1837" s="21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1"/>
      <c r="S1837" s="22"/>
      <c r="T1837" s="22"/>
      <c r="U1837" s="21"/>
      <c r="V1837" s="22"/>
      <c r="W1837" s="22"/>
      <c r="X1837" s="22"/>
      <c r="Y1837" s="22"/>
      <c r="Z1837" s="23">
        <v>17</v>
      </c>
      <c r="AA1837" s="22"/>
      <c r="AB1837" s="22"/>
      <c r="AC1837" s="22"/>
      <c r="AD1837" s="22"/>
      <c r="AE1837" s="22"/>
      <c r="AF1837" s="22"/>
      <c r="AG1837" s="22"/>
      <c r="AH1837" s="22"/>
      <c r="AI1837" s="22"/>
      <c r="AJ1837" s="22"/>
      <c r="AK1837" s="21"/>
      <c r="AL1837" s="22"/>
      <c r="AM1837" s="22"/>
      <c r="AN1837" s="22"/>
      <c r="AO1837" s="22"/>
      <c r="AP1837" s="22"/>
      <c r="AQ1837" s="22"/>
      <c r="AR1837" s="22"/>
    </row>
    <row r="1838" spans="1:44" ht="9.75">
      <c r="A1838" s="25" t="s">
        <v>402</v>
      </c>
      <c r="B1838" s="62">
        <v>38228</v>
      </c>
      <c r="C1838" s="216" t="s">
        <v>130</v>
      </c>
      <c r="D1838" s="143" t="s">
        <v>433</v>
      </c>
      <c r="E1838" s="21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1"/>
      <c r="S1838" s="22"/>
      <c r="T1838" s="22"/>
      <c r="U1838" s="21"/>
      <c r="V1838" s="23">
        <v>1</v>
      </c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22"/>
      <c r="AH1838" s="22"/>
      <c r="AI1838" s="22"/>
      <c r="AJ1838" s="22"/>
      <c r="AK1838" s="21"/>
      <c r="AL1838" s="22"/>
      <c r="AM1838" s="22"/>
      <c r="AN1838" s="22"/>
      <c r="AO1838" s="22"/>
      <c r="AP1838" s="22"/>
      <c r="AQ1838" s="22"/>
      <c r="AR1838" s="22"/>
    </row>
    <row r="1839" spans="1:44" ht="9.75">
      <c r="A1839" s="25" t="s">
        <v>402</v>
      </c>
      <c r="B1839" s="62">
        <v>38228</v>
      </c>
      <c r="C1839" s="216" t="s">
        <v>130</v>
      </c>
      <c r="D1839" s="143" t="s">
        <v>434</v>
      </c>
      <c r="E1839" s="21"/>
      <c r="F1839" s="23">
        <v>2</v>
      </c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1"/>
      <c r="S1839" s="22"/>
      <c r="T1839" s="22"/>
      <c r="U1839" s="21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22"/>
      <c r="AH1839" s="22"/>
      <c r="AI1839" s="22"/>
      <c r="AJ1839" s="22"/>
      <c r="AK1839" s="21"/>
      <c r="AL1839" s="22"/>
      <c r="AM1839" s="22"/>
      <c r="AN1839" s="22"/>
      <c r="AO1839" s="22"/>
      <c r="AP1839" s="22"/>
      <c r="AQ1839" s="22"/>
      <c r="AR1839" s="22"/>
    </row>
    <row r="1840" spans="1:44" ht="9.75">
      <c r="A1840" s="25" t="s">
        <v>402</v>
      </c>
      <c r="B1840" s="62">
        <v>38228</v>
      </c>
      <c r="C1840" s="216" t="s">
        <v>130</v>
      </c>
      <c r="D1840" s="143" t="s">
        <v>440</v>
      </c>
      <c r="E1840" s="21"/>
      <c r="F1840" s="23">
        <v>1</v>
      </c>
      <c r="G1840" s="22"/>
      <c r="H1840" s="23">
        <v>11</v>
      </c>
      <c r="I1840" s="22"/>
      <c r="J1840" s="22"/>
      <c r="K1840" s="22"/>
      <c r="L1840" s="23">
        <v>3</v>
      </c>
      <c r="M1840" s="22"/>
      <c r="N1840" s="22"/>
      <c r="O1840" s="22"/>
      <c r="P1840" s="22"/>
      <c r="Q1840" s="23">
        <v>1</v>
      </c>
      <c r="R1840" s="21"/>
      <c r="S1840" s="22"/>
      <c r="T1840" s="23">
        <v>41</v>
      </c>
      <c r="U1840" s="21"/>
      <c r="V1840" s="23">
        <v>22</v>
      </c>
      <c r="W1840" s="23">
        <v>15</v>
      </c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22"/>
      <c r="AH1840" s="22"/>
      <c r="AI1840" s="22"/>
      <c r="AJ1840" s="22"/>
      <c r="AK1840" s="21"/>
      <c r="AL1840" s="22"/>
      <c r="AM1840" s="22"/>
      <c r="AN1840" s="22"/>
      <c r="AO1840" s="22"/>
      <c r="AP1840" s="22"/>
      <c r="AQ1840" s="22"/>
      <c r="AR1840" s="22"/>
    </row>
    <row r="1841" spans="1:44" ht="9.75">
      <c r="A1841" s="25" t="s">
        <v>402</v>
      </c>
      <c r="B1841" s="62">
        <v>38228</v>
      </c>
      <c r="C1841" s="216" t="s">
        <v>130</v>
      </c>
      <c r="D1841" s="143" t="s">
        <v>423</v>
      </c>
      <c r="E1841" s="21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1"/>
      <c r="S1841" s="22"/>
      <c r="T1841" s="22"/>
      <c r="U1841" s="21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22"/>
      <c r="AH1841" s="22"/>
      <c r="AI1841" s="22"/>
      <c r="AJ1841" s="22"/>
      <c r="AK1841" s="21"/>
      <c r="AL1841" s="22"/>
      <c r="AM1841" s="22"/>
      <c r="AN1841" s="22"/>
      <c r="AO1841" s="22"/>
      <c r="AP1841" s="22"/>
      <c r="AQ1841" s="22"/>
      <c r="AR1841" s="22"/>
    </row>
    <row r="1842" spans="1:44" ht="9.75">
      <c r="A1842" s="25" t="s">
        <v>402</v>
      </c>
      <c r="B1842" s="62">
        <v>38228</v>
      </c>
      <c r="C1842" s="216" t="s">
        <v>130</v>
      </c>
      <c r="D1842" s="143" t="s">
        <v>439</v>
      </c>
      <c r="E1842" s="21"/>
      <c r="F1842" s="23">
        <v>2</v>
      </c>
      <c r="G1842" s="22"/>
      <c r="H1842" s="23">
        <v>4</v>
      </c>
      <c r="I1842" s="22"/>
      <c r="J1842" s="22"/>
      <c r="K1842" s="22"/>
      <c r="L1842" s="22"/>
      <c r="M1842" s="22"/>
      <c r="N1842" s="22"/>
      <c r="O1842" s="22"/>
      <c r="P1842" s="22"/>
      <c r="Q1842" s="23">
        <v>3</v>
      </c>
      <c r="R1842" s="21"/>
      <c r="S1842" s="22"/>
      <c r="T1842" s="23">
        <v>4</v>
      </c>
      <c r="U1842" s="21"/>
      <c r="V1842" s="23">
        <v>5</v>
      </c>
      <c r="W1842" s="23">
        <v>20</v>
      </c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1"/>
      <c r="AL1842" s="22"/>
      <c r="AM1842" s="22"/>
      <c r="AN1842" s="22"/>
      <c r="AO1842" s="22"/>
      <c r="AP1842" s="22"/>
      <c r="AQ1842" s="22"/>
      <c r="AR1842" s="22"/>
    </row>
    <row r="1843" spans="1:44" ht="9.75">
      <c r="A1843" s="25" t="s">
        <v>402</v>
      </c>
      <c r="B1843" s="62">
        <v>38248</v>
      </c>
      <c r="C1843" s="216" t="s">
        <v>130</v>
      </c>
      <c r="D1843" s="143" t="s">
        <v>436</v>
      </c>
      <c r="E1843" s="21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1"/>
      <c r="S1843" s="22"/>
      <c r="T1843" s="22"/>
      <c r="U1843" s="21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1"/>
      <c r="AL1843" s="22"/>
      <c r="AM1843" s="22"/>
      <c r="AN1843" s="22"/>
      <c r="AO1843" s="22"/>
      <c r="AP1843" s="22"/>
      <c r="AQ1843" s="22"/>
      <c r="AR1843" s="22"/>
    </row>
    <row r="1844" spans="1:44" ht="9.75">
      <c r="A1844" s="25" t="s">
        <v>402</v>
      </c>
      <c r="B1844" s="62">
        <v>38248</v>
      </c>
      <c r="C1844" s="216" t="s">
        <v>130</v>
      </c>
      <c r="D1844" s="143" t="s">
        <v>437</v>
      </c>
      <c r="E1844" s="21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3">
        <v>2</v>
      </c>
      <c r="R1844" s="21"/>
      <c r="S1844" s="22"/>
      <c r="T1844" s="22"/>
      <c r="U1844" s="21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22"/>
      <c r="AH1844" s="22"/>
      <c r="AI1844" s="22"/>
      <c r="AJ1844" s="22"/>
      <c r="AK1844" s="21"/>
      <c r="AL1844" s="22"/>
      <c r="AM1844" s="22"/>
      <c r="AN1844" s="22"/>
      <c r="AO1844" s="22"/>
      <c r="AP1844" s="22"/>
      <c r="AQ1844" s="22"/>
      <c r="AR1844" s="22"/>
    </row>
    <row r="1845" spans="1:44" ht="9.75">
      <c r="A1845" s="25" t="s">
        <v>402</v>
      </c>
      <c r="B1845" s="62">
        <v>38248</v>
      </c>
      <c r="C1845" s="216" t="s">
        <v>130</v>
      </c>
      <c r="D1845" s="143" t="s">
        <v>438</v>
      </c>
      <c r="E1845" s="21"/>
      <c r="F1845" s="22"/>
      <c r="G1845" s="22"/>
      <c r="H1845" s="23">
        <v>7</v>
      </c>
      <c r="I1845" s="22"/>
      <c r="J1845" s="22"/>
      <c r="K1845" s="22"/>
      <c r="L1845" s="22"/>
      <c r="M1845" s="22"/>
      <c r="N1845" s="144">
        <v>22</v>
      </c>
      <c r="O1845" s="22"/>
      <c r="P1845" s="22"/>
      <c r="Q1845" s="23">
        <v>2</v>
      </c>
      <c r="R1845" s="21"/>
      <c r="S1845" s="22"/>
      <c r="T1845" s="23">
        <v>3</v>
      </c>
      <c r="U1845" s="21"/>
      <c r="V1845" s="23">
        <v>10</v>
      </c>
      <c r="W1845" s="23">
        <v>15</v>
      </c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22"/>
      <c r="AH1845" s="22"/>
      <c r="AI1845" s="22"/>
      <c r="AJ1845" s="23">
        <v>5</v>
      </c>
      <c r="AK1845" s="21"/>
      <c r="AL1845" s="22"/>
      <c r="AM1845" s="22"/>
      <c r="AN1845" s="22"/>
      <c r="AO1845" s="22"/>
      <c r="AP1845" s="22"/>
      <c r="AQ1845" s="22"/>
      <c r="AR1845" s="22"/>
    </row>
    <row r="1846" spans="1:44" ht="9.75">
      <c r="A1846" s="25" t="s">
        <v>402</v>
      </c>
      <c r="B1846" s="62">
        <v>38248</v>
      </c>
      <c r="C1846" s="216" t="s">
        <v>130</v>
      </c>
      <c r="D1846" s="143" t="s">
        <v>131</v>
      </c>
      <c r="E1846" s="21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1"/>
      <c r="S1846" s="22"/>
      <c r="T1846" s="22"/>
      <c r="U1846" s="21"/>
      <c r="V1846" s="22"/>
      <c r="W1846" s="22"/>
      <c r="X1846" s="22"/>
      <c r="Y1846" s="22"/>
      <c r="Z1846" s="22"/>
      <c r="AA1846" s="22"/>
      <c r="AB1846" s="22"/>
      <c r="AC1846" s="22"/>
      <c r="AD1846" s="23">
        <v>26</v>
      </c>
      <c r="AE1846" s="22"/>
      <c r="AF1846" s="22"/>
      <c r="AG1846" s="26">
        <v>6</v>
      </c>
      <c r="AH1846" s="23">
        <v>58</v>
      </c>
      <c r="AI1846" s="22"/>
      <c r="AJ1846" s="22"/>
      <c r="AK1846" s="21"/>
      <c r="AL1846" s="22"/>
      <c r="AM1846" s="22"/>
      <c r="AN1846" s="22"/>
      <c r="AO1846" s="22"/>
      <c r="AP1846" s="22"/>
      <c r="AQ1846" s="22"/>
      <c r="AR1846" s="22"/>
    </row>
    <row r="1847" spans="1:44" ht="9.75">
      <c r="A1847" s="25" t="s">
        <v>402</v>
      </c>
      <c r="B1847" s="62">
        <v>38248</v>
      </c>
      <c r="C1847" s="216" t="s">
        <v>130</v>
      </c>
      <c r="D1847" s="143" t="s">
        <v>421</v>
      </c>
      <c r="E1847" s="21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1"/>
      <c r="S1847" s="22"/>
      <c r="T1847" s="22"/>
      <c r="U1847" s="21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22"/>
      <c r="AH1847" s="22"/>
      <c r="AI1847" s="22"/>
      <c r="AJ1847" s="22"/>
      <c r="AK1847" s="21"/>
      <c r="AL1847" s="22"/>
      <c r="AM1847" s="22"/>
      <c r="AN1847" s="22"/>
      <c r="AO1847" s="22"/>
      <c r="AP1847" s="22"/>
      <c r="AQ1847" s="22"/>
      <c r="AR1847" s="22"/>
    </row>
    <row r="1848" spans="1:44" ht="9.75">
      <c r="A1848" s="25" t="s">
        <v>402</v>
      </c>
      <c r="B1848" s="62">
        <v>38248</v>
      </c>
      <c r="C1848" s="216" t="s">
        <v>130</v>
      </c>
      <c r="D1848" s="143" t="s">
        <v>422</v>
      </c>
      <c r="E1848" s="21"/>
      <c r="F1848" s="22"/>
      <c r="G1848" s="23">
        <v>2</v>
      </c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1"/>
      <c r="S1848" s="22"/>
      <c r="T1848" s="22"/>
      <c r="U1848" s="21"/>
      <c r="V1848" s="23">
        <v>1</v>
      </c>
      <c r="W1848" s="22"/>
      <c r="X1848" s="23">
        <v>6</v>
      </c>
      <c r="Y1848" s="23">
        <v>1</v>
      </c>
      <c r="Z1848" s="23">
        <v>18</v>
      </c>
      <c r="AA1848" s="22"/>
      <c r="AB1848" s="23">
        <v>3</v>
      </c>
      <c r="AC1848" s="22"/>
      <c r="AD1848" s="23">
        <v>7</v>
      </c>
      <c r="AE1848" s="22"/>
      <c r="AF1848" s="22"/>
      <c r="AG1848" s="22"/>
      <c r="AH1848" s="23">
        <v>10</v>
      </c>
      <c r="AI1848" s="22"/>
      <c r="AJ1848" s="23">
        <v>23</v>
      </c>
      <c r="AK1848" s="21"/>
      <c r="AL1848" s="22"/>
      <c r="AM1848" s="22"/>
      <c r="AN1848" s="22"/>
      <c r="AO1848" s="22"/>
      <c r="AP1848" s="22"/>
      <c r="AQ1848" s="22"/>
      <c r="AR1848" s="22"/>
    </row>
    <row r="1849" spans="1:44" ht="9.75">
      <c r="A1849" s="25" t="s">
        <v>402</v>
      </c>
      <c r="B1849" s="62">
        <v>38248</v>
      </c>
      <c r="C1849" s="216" t="s">
        <v>130</v>
      </c>
      <c r="D1849" s="143" t="s">
        <v>432</v>
      </c>
      <c r="E1849" s="21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1"/>
      <c r="S1849" s="22"/>
      <c r="T1849" s="22"/>
      <c r="U1849" s="21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1"/>
      <c r="AL1849" s="22"/>
      <c r="AM1849" s="22"/>
      <c r="AN1849" s="22"/>
      <c r="AO1849" s="22"/>
      <c r="AP1849" s="22"/>
      <c r="AQ1849" s="22"/>
      <c r="AR1849" s="22"/>
    </row>
    <row r="1850" spans="1:44" ht="9.75">
      <c r="A1850" s="25" t="s">
        <v>402</v>
      </c>
      <c r="B1850" s="62">
        <v>38248</v>
      </c>
      <c r="C1850" s="216" t="s">
        <v>130</v>
      </c>
      <c r="D1850" s="143" t="s">
        <v>433</v>
      </c>
      <c r="E1850" s="21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1"/>
      <c r="S1850" s="22"/>
      <c r="T1850" s="22"/>
      <c r="U1850" s="21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22"/>
      <c r="AH1850" s="22"/>
      <c r="AI1850" s="22"/>
      <c r="AJ1850" s="22"/>
      <c r="AK1850" s="21"/>
      <c r="AL1850" s="22"/>
      <c r="AM1850" s="22"/>
      <c r="AN1850" s="22"/>
      <c r="AO1850" s="22"/>
      <c r="AP1850" s="22"/>
      <c r="AQ1850" s="22"/>
      <c r="AR1850" s="22"/>
    </row>
    <row r="1851" spans="1:44" ht="9.75">
      <c r="A1851" s="25" t="s">
        <v>402</v>
      </c>
      <c r="B1851" s="62">
        <v>38248</v>
      </c>
      <c r="C1851" s="216" t="s">
        <v>130</v>
      </c>
      <c r="D1851" s="143" t="s">
        <v>434</v>
      </c>
      <c r="E1851" s="21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1"/>
      <c r="S1851" s="22"/>
      <c r="T1851" s="22"/>
      <c r="U1851" s="21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22"/>
      <c r="AH1851" s="22"/>
      <c r="AI1851" s="22"/>
      <c r="AJ1851" s="22"/>
      <c r="AK1851" s="21"/>
      <c r="AL1851" s="22"/>
      <c r="AM1851" s="22"/>
      <c r="AN1851" s="22"/>
      <c r="AO1851" s="22"/>
      <c r="AP1851" s="22"/>
      <c r="AQ1851" s="22"/>
      <c r="AR1851" s="22"/>
    </row>
    <row r="1852" spans="1:44" ht="9.75">
      <c r="A1852" s="25" t="s">
        <v>402</v>
      </c>
      <c r="B1852" s="62">
        <v>38248</v>
      </c>
      <c r="C1852" s="216" t="s">
        <v>130</v>
      </c>
      <c r="D1852" s="143" t="s">
        <v>435</v>
      </c>
      <c r="E1852" s="21"/>
      <c r="F1852" s="23">
        <v>4</v>
      </c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1"/>
      <c r="S1852" s="22"/>
      <c r="T1852" s="23">
        <v>45</v>
      </c>
      <c r="U1852" s="21"/>
      <c r="V1852" s="23">
        <v>48</v>
      </c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22"/>
      <c r="AH1852" s="22"/>
      <c r="AI1852" s="22"/>
      <c r="AJ1852" s="22"/>
      <c r="AK1852" s="21"/>
      <c r="AL1852" s="22"/>
      <c r="AM1852" s="22"/>
      <c r="AN1852" s="22"/>
      <c r="AO1852" s="22"/>
      <c r="AP1852" s="22"/>
      <c r="AQ1852" s="22"/>
      <c r="AR1852" s="22"/>
    </row>
    <row r="1853" spans="1:44" ht="9.75">
      <c r="A1853" s="25" t="s">
        <v>402</v>
      </c>
      <c r="B1853" s="62">
        <v>38248</v>
      </c>
      <c r="C1853" s="216" t="s">
        <v>130</v>
      </c>
      <c r="D1853" s="143" t="s">
        <v>423</v>
      </c>
      <c r="E1853" s="21"/>
      <c r="F1853" s="23">
        <v>3</v>
      </c>
      <c r="G1853" s="22"/>
      <c r="H1853" s="22"/>
      <c r="I1853" s="22"/>
      <c r="J1853" s="23">
        <v>9</v>
      </c>
      <c r="K1853" s="22"/>
      <c r="L1853" s="23">
        <v>2</v>
      </c>
      <c r="M1853" s="22"/>
      <c r="N1853" s="23">
        <v>1</v>
      </c>
      <c r="O1853" s="22"/>
      <c r="P1853" s="22"/>
      <c r="Q1853" s="22"/>
      <c r="R1853" s="21"/>
      <c r="S1853" s="22"/>
      <c r="T1853" s="22"/>
      <c r="U1853" s="21"/>
      <c r="V1853" s="23">
        <v>1</v>
      </c>
      <c r="W1853" s="23">
        <v>1</v>
      </c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22"/>
      <c r="AH1853" s="23">
        <v>8</v>
      </c>
      <c r="AI1853" s="22"/>
      <c r="AJ1853" s="22"/>
      <c r="AK1853" s="21"/>
      <c r="AL1853" s="22"/>
      <c r="AM1853" s="22"/>
      <c r="AN1853" s="22"/>
      <c r="AO1853" s="22"/>
      <c r="AP1853" s="22"/>
      <c r="AQ1853" s="22"/>
      <c r="AR1853" s="22"/>
    </row>
    <row r="1854" spans="1:44" ht="9.75">
      <c r="A1854" s="25" t="s">
        <v>402</v>
      </c>
      <c r="B1854" s="62">
        <v>38275</v>
      </c>
      <c r="C1854" s="216" t="s">
        <v>130</v>
      </c>
      <c r="D1854" s="145" t="s">
        <v>436</v>
      </c>
      <c r="E1854" s="27"/>
      <c r="F1854" s="22"/>
      <c r="G1854" s="22"/>
      <c r="H1854" s="22">
        <v>3</v>
      </c>
      <c r="I1854" s="22"/>
      <c r="J1854" s="22"/>
      <c r="K1854" s="22"/>
      <c r="L1854" s="22"/>
      <c r="M1854" s="22"/>
      <c r="N1854" s="22"/>
      <c r="O1854" s="22"/>
      <c r="P1854" s="22"/>
      <c r="Q1854" s="22"/>
      <c r="R1854" s="21"/>
      <c r="S1854" s="22"/>
      <c r="T1854" s="22"/>
      <c r="U1854" s="21"/>
      <c r="V1854" s="22"/>
      <c r="W1854" s="22"/>
      <c r="X1854" s="22"/>
      <c r="Y1854" s="22"/>
      <c r="Z1854" s="22"/>
      <c r="AA1854" s="22"/>
      <c r="AB1854" s="22">
        <v>8</v>
      </c>
      <c r="AC1854" s="22"/>
      <c r="AD1854" s="22"/>
      <c r="AE1854" s="22"/>
      <c r="AF1854" s="22"/>
      <c r="AG1854" s="22"/>
      <c r="AH1854" s="22"/>
      <c r="AI1854" s="22">
        <v>12</v>
      </c>
      <c r="AJ1854" s="22"/>
      <c r="AK1854" s="21"/>
      <c r="AL1854" s="22"/>
      <c r="AM1854" s="22"/>
      <c r="AN1854" s="22"/>
      <c r="AO1854" s="22"/>
      <c r="AP1854" s="22"/>
      <c r="AQ1854" s="22"/>
      <c r="AR1854" s="22"/>
    </row>
    <row r="1855" spans="1:44" ht="9.75">
      <c r="A1855" s="25" t="s">
        <v>402</v>
      </c>
      <c r="B1855" s="62">
        <v>38275</v>
      </c>
      <c r="C1855" s="216" t="s">
        <v>130</v>
      </c>
      <c r="D1855" s="145" t="s">
        <v>437</v>
      </c>
      <c r="E1855" s="27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3">
        <v>2</v>
      </c>
      <c r="R1855" s="21"/>
      <c r="S1855" s="22"/>
      <c r="T1855" s="22"/>
      <c r="U1855" s="21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22"/>
      <c r="AH1855" s="22"/>
      <c r="AI1855" s="22"/>
      <c r="AJ1855" s="22"/>
      <c r="AK1855" s="21"/>
      <c r="AL1855" s="22"/>
      <c r="AM1855" s="22"/>
      <c r="AN1855" s="22"/>
      <c r="AO1855" s="22"/>
      <c r="AP1855" s="22"/>
      <c r="AQ1855" s="22"/>
      <c r="AR1855" s="22"/>
    </row>
    <row r="1856" spans="1:44" ht="9.75">
      <c r="A1856" s="25" t="s">
        <v>402</v>
      </c>
      <c r="B1856" s="62">
        <v>38275</v>
      </c>
      <c r="C1856" s="216" t="s">
        <v>130</v>
      </c>
      <c r="D1856" s="145" t="s">
        <v>438</v>
      </c>
      <c r="E1856" s="27"/>
      <c r="F1856" s="22"/>
      <c r="G1856" s="22"/>
      <c r="H1856" s="23">
        <v>7</v>
      </c>
      <c r="I1856" s="22"/>
      <c r="J1856" s="23">
        <v>2</v>
      </c>
      <c r="K1856" s="22"/>
      <c r="L1856" s="22"/>
      <c r="M1856" s="22"/>
      <c r="N1856" s="22"/>
      <c r="O1856" s="22"/>
      <c r="P1856" s="22"/>
      <c r="Q1856" s="23">
        <v>1</v>
      </c>
      <c r="R1856" s="21"/>
      <c r="S1856" s="22"/>
      <c r="T1856" s="23">
        <v>8</v>
      </c>
      <c r="U1856" s="21"/>
      <c r="V1856" s="23">
        <v>23</v>
      </c>
      <c r="W1856" s="23">
        <v>14</v>
      </c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  <c r="AH1856" s="22"/>
      <c r="AI1856" s="23">
        <v>5</v>
      </c>
      <c r="AJ1856" s="23">
        <v>1</v>
      </c>
      <c r="AK1856" s="21"/>
      <c r="AL1856" s="22"/>
      <c r="AM1856" s="22"/>
      <c r="AN1856" s="22"/>
      <c r="AO1856" s="22"/>
      <c r="AP1856" s="22"/>
      <c r="AQ1856" s="22"/>
      <c r="AR1856" s="22"/>
    </row>
    <row r="1857" spans="1:44" ht="9.75">
      <c r="A1857" s="25" t="s">
        <v>402</v>
      </c>
      <c r="B1857" s="62">
        <v>38275</v>
      </c>
      <c r="C1857" s="216" t="s">
        <v>130</v>
      </c>
      <c r="D1857" s="145" t="s">
        <v>441</v>
      </c>
      <c r="E1857" s="27"/>
      <c r="F1857" s="22"/>
      <c r="G1857" s="22"/>
      <c r="H1857" s="23">
        <v>24</v>
      </c>
      <c r="I1857" s="22"/>
      <c r="J1857" s="22"/>
      <c r="K1857" s="22"/>
      <c r="L1857" s="22"/>
      <c r="M1857" s="22"/>
      <c r="N1857" s="22"/>
      <c r="O1857" s="22"/>
      <c r="P1857" s="22"/>
      <c r="Q1857" s="22"/>
      <c r="R1857" s="21"/>
      <c r="S1857" s="22"/>
      <c r="T1857" s="23">
        <v>1</v>
      </c>
      <c r="U1857" s="21"/>
      <c r="V1857" s="23">
        <v>2</v>
      </c>
      <c r="W1857" s="23">
        <v>1</v>
      </c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1"/>
      <c r="AL1857" s="22"/>
      <c r="AM1857" s="22"/>
      <c r="AN1857" s="22"/>
      <c r="AO1857" s="22"/>
      <c r="AP1857" s="22"/>
      <c r="AQ1857" s="22"/>
      <c r="AR1857" s="22"/>
    </row>
    <row r="1858" spans="1:44" ht="9.75">
      <c r="A1858" s="25" t="s">
        <v>402</v>
      </c>
      <c r="B1858" s="62">
        <v>38275</v>
      </c>
      <c r="C1858" s="216" t="s">
        <v>130</v>
      </c>
      <c r="D1858" s="145" t="s">
        <v>131</v>
      </c>
      <c r="E1858" s="27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1"/>
      <c r="S1858" s="22"/>
      <c r="T1858" s="22"/>
      <c r="U1858" s="21"/>
      <c r="V1858" s="22"/>
      <c r="W1858" s="22"/>
      <c r="X1858" s="22"/>
      <c r="Y1858" s="22"/>
      <c r="Z1858" s="22"/>
      <c r="AA1858" s="22"/>
      <c r="AB1858" s="22"/>
      <c r="AC1858" s="22"/>
      <c r="AD1858" s="23">
        <v>17</v>
      </c>
      <c r="AE1858" s="22"/>
      <c r="AF1858" s="22"/>
      <c r="AG1858" s="22"/>
      <c r="AH1858" s="23">
        <v>24</v>
      </c>
      <c r="AI1858" s="22"/>
      <c r="AJ1858" s="22"/>
      <c r="AK1858" s="21"/>
      <c r="AL1858" s="22"/>
      <c r="AM1858" s="22"/>
      <c r="AN1858" s="22"/>
      <c r="AO1858" s="22"/>
      <c r="AP1858" s="22"/>
      <c r="AQ1858" s="22"/>
      <c r="AR1858" s="22"/>
    </row>
    <row r="1859" spans="1:44" ht="9.75">
      <c r="A1859" s="25" t="s">
        <v>402</v>
      </c>
      <c r="B1859" s="62">
        <v>38275</v>
      </c>
      <c r="C1859" s="216" t="s">
        <v>130</v>
      </c>
      <c r="D1859" s="145" t="s">
        <v>421</v>
      </c>
      <c r="E1859" s="27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1"/>
      <c r="S1859" s="22"/>
      <c r="T1859" s="22"/>
      <c r="U1859" s="21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22"/>
      <c r="AH1859" s="22"/>
      <c r="AI1859" s="22"/>
      <c r="AJ1859" s="22"/>
      <c r="AK1859" s="21"/>
      <c r="AL1859" s="22"/>
      <c r="AM1859" s="22"/>
      <c r="AN1859" s="22"/>
      <c r="AO1859" s="22"/>
      <c r="AP1859" s="22"/>
      <c r="AQ1859" s="22"/>
      <c r="AR1859" s="22"/>
    </row>
    <row r="1860" spans="1:44" ht="9.75">
      <c r="A1860" s="25" t="s">
        <v>402</v>
      </c>
      <c r="B1860" s="62">
        <v>38275</v>
      </c>
      <c r="C1860" s="216" t="s">
        <v>130</v>
      </c>
      <c r="D1860" s="139" t="s">
        <v>442</v>
      </c>
      <c r="E1860" s="146"/>
      <c r="F1860" s="23">
        <v>4</v>
      </c>
      <c r="G1860" s="22"/>
      <c r="H1860" s="23">
        <v>12</v>
      </c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3">
        <v>17</v>
      </c>
      <c r="Y1860" s="23">
        <v>1</v>
      </c>
      <c r="Z1860" s="23">
        <v>46</v>
      </c>
      <c r="AA1860" s="22"/>
      <c r="AB1860" s="22"/>
      <c r="AC1860" s="22"/>
      <c r="AD1860" s="23">
        <v>13</v>
      </c>
      <c r="AE1860" s="22"/>
      <c r="AF1860" s="22"/>
      <c r="AG1860" s="22"/>
      <c r="AH1860" s="22"/>
      <c r="AI1860" s="23">
        <v>12</v>
      </c>
      <c r="AJ1860" s="23">
        <v>13</v>
      </c>
      <c r="AK1860" s="22"/>
      <c r="AL1860" s="22"/>
      <c r="AM1860" s="22"/>
      <c r="AN1860" s="22"/>
      <c r="AO1860" s="22"/>
      <c r="AP1860" s="22"/>
      <c r="AQ1860" s="22"/>
      <c r="AR1860" s="22"/>
    </row>
    <row r="1861" spans="1:44" ht="9.75">
      <c r="A1861" s="25" t="s">
        <v>402</v>
      </c>
      <c r="B1861" s="62">
        <v>38275</v>
      </c>
      <c r="C1861" s="216" t="s">
        <v>130</v>
      </c>
      <c r="D1861" s="145" t="s">
        <v>432</v>
      </c>
      <c r="E1861" s="27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1"/>
      <c r="S1861" s="22"/>
      <c r="T1861" s="22"/>
      <c r="U1861" s="21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22"/>
      <c r="AH1861" s="22"/>
      <c r="AI1861" s="22"/>
      <c r="AJ1861" s="22"/>
      <c r="AK1861" s="21"/>
      <c r="AL1861" s="22"/>
      <c r="AM1861" s="22"/>
      <c r="AN1861" s="22"/>
      <c r="AO1861" s="22"/>
      <c r="AP1861" s="22"/>
      <c r="AQ1861" s="22"/>
      <c r="AR1861" s="22"/>
    </row>
    <row r="1862" spans="1:44" ht="9.75">
      <c r="A1862" s="25" t="s">
        <v>402</v>
      </c>
      <c r="B1862" s="62">
        <v>38275</v>
      </c>
      <c r="C1862" s="216" t="s">
        <v>130</v>
      </c>
      <c r="D1862" s="145" t="s">
        <v>433</v>
      </c>
      <c r="E1862" s="27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1"/>
      <c r="S1862" s="22"/>
      <c r="T1862" s="22"/>
      <c r="U1862" s="21"/>
      <c r="V1862" s="23">
        <v>1</v>
      </c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22"/>
      <c r="AH1862" s="22"/>
      <c r="AI1862" s="22"/>
      <c r="AJ1862" s="22"/>
      <c r="AK1862" s="21"/>
      <c r="AL1862" s="22"/>
      <c r="AM1862" s="22"/>
      <c r="AN1862" s="22"/>
      <c r="AO1862" s="22"/>
      <c r="AP1862" s="22"/>
      <c r="AQ1862" s="22"/>
      <c r="AR1862" s="22"/>
    </row>
    <row r="1863" spans="1:44" ht="9.75">
      <c r="A1863" s="25" t="s">
        <v>402</v>
      </c>
      <c r="B1863" s="62">
        <v>38275</v>
      </c>
      <c r="C1863" s="216" t="s">
        <v>130</v>
      </c>
      <c r="D1863" s="145" t="s">
        <v>434</v>
      </c>
      <c r="E1863" s="27"/>
      <c r="F1863" s="23">
        <v>2</v>
      </c>
      <c r="G1863" s="22"/>
      <c r="H1863" s="23">
        <v>15</v>
      </c>
      <c r="I1863" s="22"/>
      <c r="J1863" s="22"/>
      <c r="K1863" s="22"/>
      <c r="L1863" s="22"/>
      <c r="M1863" s="22"/>
      <c r="N1863" s="22"/>
      <c r="O1863" s="22"/>
      <c r="P1863" s="22"/>
      <c r="Q1863" s="22"/>
      <c r="R1863" s="21"/>
      <c r="S1863" s="22"/>
      <c r="T1863" s="22"/>
      <c r="U1863" s="21"/>
      <c r="V1863" s="23">
        <v>1</v>
      </c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22"/>
      <c r="AH1863" s="22"/>
      <c r="AI1863" s="22"/>
      <c r="AJ1863" s="22"/>
      <c r="AK1863" s="21"/>
      <c r="AL1863" s="22"/>
      <c r="AM1863" s="22"/>
      <c r="AN1863" s="22"/>
      <c r="AO1863" s="22"/>
      <c r="AP1863" s="22"/>
      <c r="AQ1863" s="22"/>
      <c r="AR1863" s="22"/>
    </row>
    <row r="1864" spans="1:44" ht="9.75">
      <c r="A1864" s="25" t="s">
        <v>402</v>
      </c>
      <c r="B1864" s="62">
        <v>38275</v>
      </c>
      <c r="C1864" s="216" t="s">
        <v>130</v>
      </c>
      <c r="D1864" s="145" t="s">
        <v>435</v>
      </c>
      <c r="E1864" s="27"/>
      <c r="F1864" s="22"/>
      <c r="G1864" s="22"/>
      <c r="H1864" s="23">
        <v>6</v>
      </c>
      <c r="I1864" s="22"/>
      <c r="J1864" s="22"/>
      <c r="K1864" s="22"/>
      <c r="L1864" s="22"/>
      <c r="M1864" s="22"/>
      <c r="N1864" s="22"/>
      <c r="O1864" s="22"/>
      <c r="P1864" s="22"/>
      <c r="Q1864" s="22"/>
      <c r="R1864" s="21"/>
      <c r="S1864" s="22"/>
      <c r="T1864" s="23">
        <v>98</v>
      </c>
      <c r="U1864" s="21"/>
      <c r="V1864" s="23">
        <v>16</v>
      </c>
      <c r="W1864" s="23">
        <v>24</v>
      </c>
      <c r="X1864" s="23">
        <v>1</v>
      </c>
      <c r="Y1864" s="22"/>
      <c r="Z1864" s="22"/>
      <c r="AA1864" s="22"/>
      <c r="AB1864" s="23">
        <v>4</v>
      </c>
      <c r="AC1864" s="22"/>
      <c r="AD1864" s="23">
        <v>1</v>
      </c>
      <c r="AE1864" s="23">
        <v>10</v>
      </c>
      <c r="AF1864" s="23">
        <v>2</v>
      </c>
      <c r="AG1864" s="22"/>
      <c r="AH1864" s="22"/>
      <c r="AI1864" s="22"/>
      <c r="AJ1864" s="22"/>
      <c r="AK1864" s="21"/>
      <c r="AL1864" s="22"/>
      <c r="AM1864" s="22"/>
      <c r="AN1864" s="22"/>
      <c r="AO1864" s="22"/>
      <c r="AP1864" s="22"/>
      <c r="AQ1864" s="22"/>
      <c r="AR1864" s="22"/>
    </row>
    <row r="1865" spans="1:44" ht="9.75">
      <c r="A1865" s="25" t="s">
        <v>402</v>
      </c>
      <c r="B1865" s="62">
        <v>38275</v>
      </c>
      <c r="C1865" s="216" t="s">
        <v>130</v>
      </c>
      <c r="D1865" s="145" t="s">
        <v>423</v>
      </c>
      <c r="E1865" s="27"/>
      <c r="F1865" s="22" t="s">
        <v>189</v>
      </c>
      <c r="G1865" s="22"/>
      <c r="H1865" s="22"/>
      <c r="I1865" s="22"/>
      <c r="J1865" s="22"/>
      <c r="K1865" s="22"/>
      <c r="L1865" s="22"/>
      <c r="M1865" s="22"/>
      <c r="N1865" s="23">
        <v>25</v>
      </c>
      <c r="O1865" s="22"/>
      <c r="P1865" s="22"/>
      <c r="Q1865" s="22"/>
      <c r="R1865" s="21"/>
      <c r="S1865" s="22"/>
      <c r="T1865" s="23">
        <v>96</v>
      </c>
      <c r="U1865" s="21"/>
      <c r="V1865" s="22"/>
      <c r="W1865" s="23">
        <v>1</v>
      </c>
      <c r="X1865" s="22"/>
      <c r="Y1865" s="22"/>
      <c r="Z1865" s="22"/>
      <c r="AA1865" s="22"/>
      <c r="AB1865" s="22"/>
      <c r="AC1865" s="22"/>
      <c r="AD1865" s="23">
        <v>2</v>
      </c>
      <c r="AE1865" s="23">
        <v>2</v>
      </c>
      <c r="AF1865" s="23">
        <v>2</v>
      </c>
      <c r="AG1865" s="23">
        <v>23</v>
      </c>
      <c r="AH1865" s="23">
        <v>35</v>
      </c>
      <c r="AI1865" s="22"/>
      <c r="AJ1865" s="23">
        <v>20</v>
      </c>
      <c r="AK1865" s="21"/>
      <c r="AL1865" s="22"/>
      <c r="AM1865" s="22"/>
      <c r="AN1865" s="22"/>
      <c r="AO1865" s="22"/>
      <c r="AP1865" s="22"/>
      <c r="AQ1865" s="22"/>
      <c r="AR1865" s="22"/>
    </row>
    <row r="1866" spans="1:44" ht="9.75">
      <c r="A1866" s="25" t="s">
        <v>402</v>
      </c>
      <c r="B1866" s="62">
        <v>38275</v>
      </c>
      <c r="C1866" s="216" t="s">
        <v>130</v>
      </c>
      <c r="D1866" s="145" t="s">
        <v>439</v>
      </c>
      <c r="E1866" s="27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1"/>
      <c r="S1866" s="22"/>
      <c r="T1866" s="22"/>
      <c r="U1866" s="21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22"/>
      <c r="AH1866" s="22"/>
      <c r="AI1866" s="22"/>
      <c r="AJ1866" s="22"/>
      <c r="AK1866" s="21"/>
      <c r="AL1866" s="22"/>
      <c r="AM1866" s="22"/>
      <c r="AN1866" s="22"/>
      <c r="AO1866" s="22"/>
      <c r="AP1866" s="22"/>
      <c r="AQ1866" s="22"/>
      <c r="AR1866" s="22"/>
    </row>
    <row r="1867" spans="1:44" ht="9.75">
      <c r="A1867" s="25" t="s">
        <v>402</v>
      </c>
      <c r="B1867" s="62">
        <v>38307</v>
      </c>
      <c r="C1867" s="216" t="s">
        <v>130</v>
      </c>
      <c r="D1867" s="145" t="s">
        <v>436</v>
      </c>
      <c r="E1867" s="27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1"/>
      <c r="S1867" s="22"/>
      <c r="T1867" s="22"/>
      <c r="U1867" s="21"/>
      <c r="V1867" s="22"/>
      <c r="W1867" s="22"/>
      <c r="X1867" s="22"/>
      <c r="Y1867" s="22"/>
      <c r="Z1867" s="22"/>
      <c r="AA1867" s="22"/>
      <c r="AB1867" s="22">
        <v>7</v>
      </c>
      <c r="AC1867" s="22"/>
      <c r="AD1867" s="22"/>
      <c r="AE1867" s="22"/>
      <c r="AF1867" s="22"/>
      <c r="AG1867" s="22"/>
      <c r="AH1867" s="22">
        <v>1</v>
      </c>
      <c r="AI1867" s="22"/>
      <c r="AJ1867" s="22"/>
      <c r="AK1867" s="21"/>
      <c r="AL1867" s="22"/>
      <c r="AM1867" s="22"/>
      <c r="AN1867" s="22"/>
      <c r="AO1867" s="22"/>
      <c r="AP1867" s="22"/>
      <c r="AQ1867" s="22"/>
      <c r="AR1867" s="22"/>
    </row>
    <row r="1868" spans="1:44" ht="9.75">
      <c r="A1868" s="25" t="s">
        <v>402</v>
      </c>
      <c r="B1868" s="62">
        <v>38307</v>
      </c>
      <c r="C1868" s="216" t="s">
        <v>130</v>
      </c>
      <c r="D1868" s="145" t="s">
        <v>437</v>
      </c>
      <c r="E1868" s="27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3">
        <v>2</v>
      </c>
      <c r="R1868" s="21"/>
      <c r="S1868" s="22"/>
      <c r="T1868" s="22"/>
      <c r="U1868" s="21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22"/>
      <c r="AH1868" s="22"/>
      <c r="AI1868" s="22"/>
      <c r="AJ1868" s="22"/>
      <c r="AK1868" s="21"/>
      <c r="AL1868" s="22"/>
      <c r="AM1868" s="22"/>
      <c r="AN1868" s="22"/>
      <c r="AO1868" s="22"/>
      <c r="AP1868" s="22"/>
      <c r="AQ1868" s="22"/>
      <c r="AR1868" s="22"/>
    </row>
    <row r="1869" spans="1:44" ht="9.75">
      <c r="A1869" s="25" t="s">
        <v>402</v>
      </c>
      <c r="B1869" s="62">
        <v>38307</v>
      </c>
      <c r="C1869" s="216" t="s">
        <v>130</v>
      </c>
      <c r="D1869" s="145" t="s">
        <v>438</v>
      </c>
      <c r="E1869" s="27"/>
      <c r="F1869" s="22"/>
      <c r="G1869" s="22"/>
      <c r="H1869" s="23">
        <v>3</v>
      </c>
      <c r="I1869" s="22"/>
      <c r="J1869" s="23">
        <v>60</v>
      </c>
      <c r="K1869" s="22"/>
      <c r="L1869" s="22"/>
      <c r="M1869" s="22"/>
      <c r="N1869" s="22"/>
      <c r="O1869" s="22"/>
      <c r="P1869" s="22"/>
      <c r="Q1869" s="23">
        <v>1</v>
      </c>
      <c r="R1869" s="21"/>
      <c r="S1869" s="22"/>
      <c r="T1869" s="23">
        <v>7</v>
      </c>
      <c r="U1869" s="21"/>
      <c r="V1869" s="23">
        <v>25</v>
      </c>
      <c r="W1869" s="23">
        <v>12</v>
      </c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22"/>
      <c r="AH1869" s="22"/>
      <c r="AI1869" s="23">
        <v>24</v>
      </c>
      <c r="AJ1869" s="23">
        <v>20</v>
      </c>
      <c r="AK1869" s="21"/>
      <c r="AL1869" s="22"/>
      <c r="AM1869" s="22"/>
      <c r="AN1869" s="22"/>
      <c r="AO1869" s="22"/>
      <c r="AP1869" s="22"/>
      <c r="AQ1869" s="22"/>
      <c r="AR1869" s="22"/>
    </row>
    <row r="1870" spans="1:44" ht="9.75">
      <c r="A1870" s="25" t="s">
        <v>402</v>
      </c>
      <c r="B1870" s="62">
        <v>38307</v>
      </c>
      <c r="C1870" s="216" t="s">
        <v>130</v>
      </c>
      <c r="D1870" s="145" t="s">
        <v>443</v>
      </c>
      <c r="E1870" s="27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1"/>
      <c r="S1870" s="22"/>
      <c r="T1870" s="22"/>
      <c r="U1870" s="21"/>
      <c r="V1870" s="23">
        <v>18</v>
      </c>
      <c r="W1870" s="22"/>
      <c r="X1870" s="22"/>
      <c r="Y1870" s="22"/>
      <c r="Z1870" s="23">
        <v>1</v>
      </c>
      <c r="AA1870" s="22"/>
      <c r="AB1870" s="22"/>
      <c r="AC1870" s="22"/>
      <c r="AD1870" s="22"/>
      <c r="AE1870" s="22"/>
      <c r="AF1870" s="22"/>
      <c r="AG1870" s="22"/>
      <c r="AH1870" s="22"/>
      <c r="AI1870" s="22"/>
      <c r="AJ1870" s="22"/>
      <c r="AK1870" s="21"/>
      <c r="AL1870" s="22"/>
      <c r="AM1870" s="22"/>
      <c r="AN1870" s="22"/>
      <c r="AO1870" s="22"/>
      <c r="AP1870" s="22"/>
      <c r="AQ1870" s="22"/>
      <c r="AR1870" s="22"/>
    </row>
    <row r="1871" spans="1:44" ht="9.75">
      <c r="A1871" s="25" t="s">
        <v>402</v>
      </c>
      <c r="B1871" s="62">
        <v>38307</v>
      </c>
      <c r="C1871" s="216" t="s">
        <v>130</v>
      </c>
      <c r="D1871" s="145" t="s">
        <v>131</v>
      </c>
      <c r="E1871" s="27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1"/>
      <c r="S1871" s="22"/>
      <c r="T1871" s="22"/>
      <c r="U1871" s="21"/>
      <c r="V1871" s="22"/>
      <c r="W1871" s="22"/>
      <c r="X1871" s="22"/>
      <c r="Y1871" s="22"/>
      <c r="Z1871" s="22"/>
      <c r="AA1871" s="22"/>
      <c r="AB1871" s="22"/>
      <c r="AC1871" s="22"/>
      <c r="AD1871" s="23">
        <v>25</v>
      </c>
      <c r="AE1871" s="22"/>
      <c r="AF1871" s="22"/>
      <c r="AG1871" s="22"/>
      <c r="AH1871" s="23">
        <v>51</v>
      </c>
      <c r="AI1871" s="22"/>
      <c r="AJ1871" s="22"/>
      <c r="AK1871" s="21"/>
      <c r="AL1871" s="22"/>
      <c r="AM1871" s="22"/>
      <c r="AN1871" s="22"/>
      <c r="AO1871" s="22"/>
      <c r="AP1871" s="22"/>
      <c r="AQ1871" s="22"/>
      <c r="AR1871" s="22"/>
    </row>
    <row r="1872" spans="1:44" ht="9.75">
      <c r="A1872" s="25" t="s">
        <v>402</v>
      </c>
      <c r="B1872" s="62">
        <v>38307</v>
      </c>
      <c r="C1872" s="216" t="s">
        <v>130</v>
      </c>
      <c r="D1872" s="145" t="s">
        <v>421</v>
      </c>
      <c r="E1872" s="27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1"/>
      <c r="S1872" s="22"/>
      <c r="T1872" s="22"/>
      <c r="U1872" s="21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22"/>
      <c r="AH1872" s="22"/>
      <c r="AI1872" s="22"/>
      <c r="AJ1872" s="22"/>
      <c r="AK1872" s="21"/>
      <c r="AL1872" s="22"/>
      <c r="AM1872" s="22"/>
      <c r="AN1872" s="22"/>
      <c r="AO1872" s="22"/>
      <c r="AP1872" s="22"/>
      <c r="AQ1872" s="22"/>
      <c r="AR1872" s="22"/>
    </row>
    <row r="1873" spans="1:44" ht="9.75">
      <c r="A1873" s="25" t="s">
        <v>402</v>
      </c>
      <c r="B1873" s="62">
        <v>38307</v>
      </c>
      <c r="C1873" s="216" t="s">
        <v>130</v>
      </c>
      <c r="D1873" s="139" t="s">
        <v>444</v>
      </c>
      <c r="E1873" s="146"/>
      <c r="F1873" s="22"/>
      <c r="G1873" s="22"/>
      <c r="H1873" s="23">
        <v>4</v>
      </c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3">
        <v>14</v>
      </c>
      <c r="U1873" s="22"/>
      <c r="V1873" s="22"/>
      <c r="W1873" s="22"/>
      <c r="X1873" s="23">
        <v>43</v>
      </c>
      <c r="Y1873" s="22"/>
      <c r="Z1873" s="23">
        <v>56</v>
      </c>
      <c r="AA1873" s="22"/>
      <c r="AB1873" s="23">
        <v>10</v>
      </c>
      <c r="AC1873" s="22"/>
      <c r="AD1873" s="22"/>
      <c r="AE1873" s="22"/>
      <c r="AF1873" s="22"/>
      <c r="AG1873" s="22"/>
      <c r="AH1873" s="22"/>
      <c r="AI1873" s="23">
        <v>7</v>
      </c>
      <c r="AJ1873" s="23">
        <v>22</v>
      </c>
      <c r="AK1873" s="22"/>
      <c r="AL1873" s="22"/>
      <c r="AM1873" s="22"/>
      <c r="AN1873" s="22"/>
      <c r="AO1873" s="22"/>
      <c r="AP1873" s="22"/>
      <c r="AQ1873" s="22"/>
      <c r="AR1873" s="22"/>
    </row>
    <row r="1874" spans="1:44" ht="9.75">
      <c r="A1874" s="25" t="s">
        <v>402</v>
      </c>
      <c r="B1874" s="62">
        <v>38307</v>
      </c>
      <c r="C1874" s="216" t="s">
        <v>130</v>
      </c>
      <c r="D1874" s="145" t="s">
        <v>432</v>
      </c>
      <c r="E1874" s="27"/>
      <c r="F1874" s="23">
        <v>1</v>
      </c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1"/>
      <c r="S1874" s="22"/>
      <c r="T1874" s="23">
        <v>1</v>
      </c>
      <c r="U1874" s="21"/>
      <c r="V1874" s="22"/>
      <c r="W1874" s="22"/>
      <c r="X1874" s="23">
        <v>1</v>
      </c>
      <c r="Y1874" s="22"/>
      <c r="Z1874" s="23">
        <v>39</v>
      </c>
      <c r="AA1874" s="22"/>
      <c r="AB1874" s="22"/>
      <c r="AC1874" s="22"/>
      <c r="AD1874" s="22"/>
      <c r="AE1874" s="22"/>
      <c r="AF1874" s="22"/>
      <c r="AG1874" s="22"/>
      <c r="AH1874" s="22"/>
      <c r="AI1874" s="22"/>
      <c r="AJ1874" s="22"/>
      <c r="AK1874" s="21"/>
      <c r="AL1874" s="22"/>
      <c r="AM1874" s="22"/>
      <c r="AN1874" s="22"/>
      <c r="AO1874" s="22"/>
      <c r="AP1874" s="22"/>
      <c r="AQ1874" s="22"/>
      <c r="AR1874" s="22"/>
    </row>
    <row r="1875" spans="1:44" ht="9.75">
      <c r="A1875" s="25" t="s">
        <v>402</v>
      </c>
      <c r="B1875" s="62">
        <v>38307</v>
      </c>
      <c r="C1875" s="216" t="s">
        <v>130</v>
      </c>
      <c r="D1875" s="145" t="s">
        <v>433</v>
      </c>
      <c r="E1875" s="27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1"/>
      <c r="S1875" s="22"/>
      <c r="T1875" s="22"/>
      <c r="U1875" s="21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22"/>
      <c r="AH1875" s="22"/>
      <c r="AI1875" s="22"/>
      <c r="AJ1875" s="22"/>
      <c r="AK1875" s="21"/>
      <c r="AL1875" s="22"/>
      <c r="AM1875" s="22"/>
      <c r="AN1875" s="22"/>
      <c r="AO1875" s="22"/>
      <c r="AP1875" s="22"/>
      <c r="AQ1875" s="22"/>
      <c r="AR1875" s="22"/>
    </row>
    <row r="1876" spans="1:44" ht="9.75">
      <c r="A1876" s="25" t="s">
        <v>402</v>
      </c>
      <c r="B1876" s="62">
        <v>38307</v>
      </c>
      <c r="C1876" s="216" t="s">
        <v>130</v>
      </c>
      <c r="D1876" s="145" t="s">
        <v>434</v>
      </c>
      <c r="E1876" s="27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3">
        <v>1</v>
      </c>
      <c r="R1876" s="21"/>
      <c r="S1876" s="22"/>
      <c r="T1876" s="22"/>
      <c r="U1876" s="21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22"/>
      <c r="AH1876" s="22"/>
      <c r="AI1876" s="22"/>
      <c r="AJ1876" s="22"/>
      <c r="AK1876" s="21"/>
      <c r="AL1876" s="22"/>
      <c r="AM1876" s="22"/>
      <c r="AN1876" s="22"/>
      <c r="AO1876" s="22"/>
      <c r="AP1876" s="22"/>
      <c r="AQ1876" s="22"/>
      <c r="AR1876" s="22"/>
    </row>
    <row r="1877" spans="1:44" ht="9.75">
      <c r="A1877" s="25" t="s">
        <v>402</v>
      </c>
      <c r="B1877" s="62">
        <v>38307</v>
      </c>
      <c r="C1877" s="216" t="s">
        <v>130</v>
      </c>
      <c r="D1877" s="145" t="s">
        <v>435</v>
      </c>
      <c r="E1877" s="27"/>
      <c r="F1877" s="23">
        <v>2</v>
      </c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1"/>
      <c r="S1877" s="22"/>
      <c r="T1877" s="22"/>
      <c r="U1877" s="21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22"/>
      <c r="AH1877" s="22"/>
      <c r="AI1877" s="22"/>
      <c r="AJ1877" s="22"/>
      <c r="AK1877" s="21"/>
      <c r="AL1877" s="22"/>
      <c r="AM1877" s="22"/>
      <c r="AN1877" s="22"/>
      <c r="AO1877" s="22"/>
      <c r="AP1877" s="22"/>
      <c r="AQ1877" s="22"/>
      <c r="AR1877" s="22"/>
    </row>
    <row r="1878" spans="1:44" ht="9.75">
      <c r="A1878" s="25" t="s">
        <v>402</v>
      </c>
      <c r="B1878" s="62">
        <v>38307</v>
      </c>
      <c r="C1878" s="216" t="s">
        <v>130</v>
      </c>
      <c r="D1878" s="145" t="s">
        <v>423</v>
      </c>
      <c r="E1878" s="27"/>
      <c r="F1878" s="23">
        <v>2</v>
      </c>
      <c r="G1878" s="22"/>
      <c r="H1878" s="22"/>
      <c r="I1878" s="22"/>
      <c r="J1878" s="23">
        <v>28</v>
      </c>
      <c r="K1878" s="22"/>
      <c r="L1878" s="22"/>
      <c r="M1878" s="22"/>
      <c r="N1878" s="23">
        <v>30</v>
      </c>
      <c r="O1878" s="22"/>
      <c r="P1878" s="22"/>
      <c r="Q1878" s="22"/>
      <c r="R1878" s="21"/>
      <c r="S1878" s="22"/>
      <c r="T1878" s="23">
        <v>142</v>
      </c>
      <c r="U1878" s="21"/>
      <c r="V1878" s="23">
        <v>12</v>
      </c>
      <c r="W1878" s="23">
        <v>6</v>
      </c>
      <c r="X1878" s="22"/>
      <c r="Y1878" s="22"/>
      <c r="Z1878" s="22"/>
      <c r="AA1878" s="22"/>
      <c r="AB1878" s="22"/>
      <c r="AC1878" s="22"/>
      <c r="AD1878" s="23">
        <v>11</v>
      </c>
      <c r="AE1878" s="23">
        <v>15</v>
      </c>
      <c r="AF1878" s="22"/>
      <c r="AG1878" s="23">
        <v>38</v>
      </c>
      <c r="AH1878" s="23">
        <v>36</v>
      </c>
      <c r="AI1878" s="22"/>
      <c r="AJ1878" s="22"/>
      <c r="AK1878" s="21"/>
      <c r="AL1878" s="22"/>
      <c r="AM1878" s="22"/>
      <c r="AN1878" s="22"/>
      <c r="AO1878" s="22"/>
      <c r="AP1878" s="22"/>
      <c r="AQ1878" s="22"/>
      <c r="AR1878" s="22"/>
    </row>
    <row r="1879" spans="1:44" ht="9.75">
      <c r="A1879" s="25" t="s">
        <v>402</v>
      </c>
      <c r="B1879" s="62">
        <v>38307</v>
      </c>
      <c r="C1879" s="216" t="s">
        <v>130</v>
      </c>
      <c r="D1879" s="145" t="s">
        <v>439</v>
      </c>
      <c r="E1879" s="27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1"/>
      <c r="S1879" s="22"/>
      <c r="T1879" s="22"/>
      <c r="U1879" s="21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22"/>
      <c r="AH1879" s="22"/>
      <c r="AI1879" s="22"/>
      <c r="AJ1879" s="22"/>
      <c r="AK1879" s="21"/>
      <c r="AL1879" s="22"/>
      <c r="AM1879" s="22"/>
      <c r="AN1879" s="22"/>
      <c r="AO1879" s="22"/>
      <c r="AP1879" s="22"/>
      <c r="AQ1879" s="22"/>
      <c r="AR1879" s="22"/>
    </row>
    <row r="1880" spans="1:44" ht="9.75">
      <c r="A1880" s="25" t="s">
        <v>402</v>
      </c>
      <c r="B1880" s="62">
        <v>38338</v>
      </c>
      <c r="C1880" s="216" t="s">
        <v>130</v>
      </c>
      <c r="D1880" s="145" t="s">
        <v>436</v>
      </c>
      <c r="E1880" s="27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1"/>
      <c r="S1880" s="22"/>
      <c r="T1880" s="22"/>
      <c r="U1880" s="21"/>
      <c r="V1880" s="22"/>
      <c r="W1880" s="22"/>
      <c r="X1880" s="22"/>
      <c r="Y1880" s="22"/>
      <c r="Z1880" s="22"/>
      <c r="AA1880" s="22"/>
      <c r="AB1880" s="22">
        <v>13</v>
      </c>
      <c r="AC1880" s="22"/>
      <c r="AD1880" s="22"/>
      <c r="AE1880" s="22"/>
      <c r="AF1880" s="22"/>
      <c r="AG1880" s="22"/>
      <c r="AH1880" s="22"/>
      <c r="AI1880" s="22"/>
      <c r="AJ1880" s="22">
        <v>6</v>
      </c>
      <c r="AK1880" s="21"/>
      <c r="AL1880" s="22"/>
      <c r="AM1880" s="22"/>
      <c r="AN1880" s="22"/>
      <c r="AO1880" s="22"/>
      <c r="AP1880" s="22"/>
      <c r="AQ1880" s="22"/>
      <c r="AR1880" s="22"/>
    </row>
    <row r="1881" spans="1:44" ht="9.75">
      <c r="A1881" s="25" t="s">
        <v>402</v>
      </c>
      <c r="B1881" s="62">
        <v>38338</v>
      </c>
      <c r="C1881" s="216" t="s">
        <v>130</v>
      </c>
      <c r="D1881" s="145" t="s">
        <v>437</v>
      </c>
      <c r="E1881" s="27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1"/>
      <c r="S1881" s="22"/>
      <c r="T1881" s="22"/>
      <c r="U1881" s="21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1"/>
      <c r="AL1881" s="22"/>
      <c r="AM1881" s="22"/>
      <c r="AN1881" s="22"/>
      <c r="AO1881" s="22"/>
      <c r="AP1881" s="22"/>
      <c r="AQ1881" s="22"/>
      <c r="AR1881" s="22"/>
    </row>
    <row r="1882" spans="1:44" ht="9.75">
      <c r="A1882" s="25" t="s">
        <v>402</v>
      </c>
      <c r="B1882" s="62">
        <v>38338</v>
      </c>
      <c r="C1882" s="216" t="s">
        <v>130</v>
      </c>
      <c r="D1882" s="145" t="s">
        <v>438</v>
      </c>
      <c r="E1882" s="27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1"/>
      <c r="S1882" s="22"/>
      <c r="T1882" s="23">
        <v>6</v>
      </c>
      <c r="U1882" s="21"/>
      <c r="V1882" s="23">
        <v>3</v>
      </c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22"/>
      <c r="AH1882" s="22"/>
      <c r="AI1882" s="22"/>
      <c r="AJ1882" s="22"/>
      <c r="AK1882" s="21"/>
      <c r="AL1882" s="22"/>
      <c r="AM1882" s="22"/>
      <c r="AN1882" s="22"/>
      <c r="AO1882" s="22"/>
      <c r="AP1882" s="22"/>
      <c r="AQ1882" s="22"/>
      <c r="AR1882" s="22"/>
    </row>
    <row r="1883" spans="1:44" ht="9.75">
      <c r="A1883" s="25" t="s">
        <v>402</v>
      </c>
      <c r="B1883" s="62">
        <v>38338</v>
      </c>
      <c r="C1883" s="216" t="s">
        <v>130</v>
      </c>
      <c r="D1883" s="145" t="s">
        <v>441</v>
      </c>
      <c r="E1883" s="27"/>
      <c r="F1883" s="22"/>
      <c r="G1883" s="22"/>
      <c r="H1883" s="23">
        <v>2</v>
      </c>
      <c r="I1883" s="22"/>
      <c r="J1883" s="22"/>
      <c r="K1883" s="22"/>
      <c r="L1883" s="22"/>
      <c r="M1883" s="22"/>
      <c r="N1883" s="22"/>
      <c r="O1883" s="22"/>
      <c r="P1883" s="22"/>
      <c r="Q1883" s="22"/>
      <c r="R1883" s="21"/>
      <c r="S1883" s="22"/>
      <c r="T1883" s="23">
        <v>3</v>
      </c>
      <c r="U1883" s="21"/>
      <c r="V1883" s="23">
        <v>25</v>
      </c>
      <c r="W1883" s="22"/>
      <c r="X1883" s="22"/>
      <c r="Y1883" s="22"/>
      <c r="Z1883" s="23">
        <v>1</v>
      </c>
      <c r="AA1883" s="22"/>
      <c r="AB1883" s="23">
        <v>14</v>
      </c>
      <c r="AC1883" s="22"/>
      <c r="AD1883" s="22"/>
      <c r="AE1883" s="22"/>
      <c r="AF1883" s="22"/>
      <c r="AG1883" s="22"/>
      <c r="AH1883" s="22"/>
      <c r="AI1883" s="22"/>
      <c r="AJ1883" s="22"/>
      <c r="AK1883" s="21"/>
      <c r="AL1883" s="22"/>
      <c r="AM1883" s="22"/>
      <c r="AN1883" s="22"/>
      <c r="AO1883" s="22"/>
      <c r="AP1883" s="22"/>
      <c r="AQ1883" s="22"/>
      <c r="AR1883" s="22"/>
    </row>
    <row r="1884" spans="1:44" ht="9.75">
      <c r="A1884" s="25" t="s">
        <v>402</v>
      </c>
      <c r="B1884" s="62">
        <v>38338</v>
      </c>
      <c r="C1884" s="216" t="s">
        <v>130</v>
      </c>
      <c r="D1884" s="145" t="s">
        <v>131</v>
      </c>
      <c r="E1884" s="27"/>
      <c r="F1884" s="22"/>
      <c r="G1884" s="22"/>
      <c r="H1884" s="22"/>
      <c r="I1884" s="22"/>
      <c r="J1884" s="22"/>
      <c r="K1884" s="22"/>
      <c r="L1884" s="22"/>
      <c r="M1884" s="22"/>
      <c r="N1884" s="23">
        <v>22</v>
      </c>
      <c r="O1884" s="22"/>
      <c r="P1884" s="22"/>
      <c r="Q1884" s="22"/>
      <c r="R1884" s="21"/>
      <c r="S1884" s="22"/>
      <c r="T1884" s="22"/>
      <c r="U1884" s="21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23">
        <v>1</v>
      </c>
      <c r="AH1884" s="23">
        <v>75</v>
      </c>
      <c r="AI1884" s="22"/>
      <c r="AJ1884" s="22"/>
      <c r="AK1884" s="21"/>
      <c r="AL1884" s="22"/>
      <c r="AM1884" s="22"/>
      <c r="AN1884" s="22"/>
      <c r="AO1884" s="22"/>
      <c r="AP1884" s="22"/>
      <c r="AQ1884" s="22"/>
      <c r="AR1884" s="22"/>
    </row>
    <row r="1885" spans="1:44" ht="9.75">
      <c r="A1885" s="25" t="s">
        <v>402</v>
      </c>
      <c r="B1885" s="62">
        <v>38338</v>
      </c>
      <c r="C1885" s="216" t="s">
        <v>130</v>
      </c>
      <c r="D1885" s="145" t="s">
        <v>421</v>
      </c>
      <c r="E1885" s="27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1"/>
      <c r="S1885" s="22"/>
      <c r="T1885" s="22"/>
      <c r="U1885" s="21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22"/>
      <c r="AH1885" s="22"/>
      <c r="AI1885" s="22"/>
      <c r="AJ1885" s="22"/>
      <c r="AK1885" s="21"/>
      <c r="AL1885" s="22"/>
      <c r="AM1885" s="22"/>
      <c r="AN1885" s="22"/>
      <c r="AO1885" s="22"/>
      <c r="AP1885" s="22"/>
      <c r="AQ1885" s="22"/>
      <c r="AR1885" s="22"/>
    </row>
    <row r="1886" spans="1:44" ht="9.75">
      <c r="A1886" s="25" t="s">
        <v>402</v>
      </c>
      <c r="B1886" s="62">
        <v>38338</v>
      </c>
      <c r="C1886" s="216" t="s">
        <v>130</v>
      </c>
      <c r="D1886" s="145" t="s">
        <v>422</v>
      </c>
      <c r="E1886" s="27"/>
      <c r="F1886" s="22"/>
      <c r="G1886" s="22"/>
      <c r="H1886" s="23">
        <v>9</v>
      </c>
      <c r="I1886" s="22"/>
      <c r="J1886" s="22"/>
      <c r="K1886" s="22"/>
      <c r="L1886" s="22"/>
      <c r="M1886" s="22"/>
      <c r="N1886" s="22"/>
      <c r="O1886" s="22"/>
      <c r="P1886" s="22"/>
      <c r="Q1886" s="22"/>
      <c r="R1886" s="21"/>
      <c r="S1886" s="22"/>
      <c r="T1886" s="22"/>
      <c r="U1886" s="21"/>
      <c r="V1886" s="23">
        <v>1</v>
      </c>
      <c r="W1886" s="22"/>
      <c r="X1886" s="23">
        <v>46</v>
      </c>
      <c r="Y1886" s="22"/>
      <c r="Z1886" s="23">
        <v>49</v>
      </c>
      <c r="AA1886" s="22"/>
      <c r="AB1886" s="23">
        <v>9</v>
      </c>
      <c r="AC1886" s="23">
        <v>1</v>
      </c>
      <c r="AD1886" s="23">
        <v>11</v>
      </c>
      <c r="AE1886" s="22"/>
      <c r="AF1886" s="23">
        <v>2</v>
      </c>
      <c r="AG1886" s="22"/>
      <c r="AH1886" s="22"/>
      <c r="AI1886" s="22"/>
      <c r="AJ1886" s="23">
        <v>28</v>
      </c>
      <c r="AK1886" s="21"/>
      <c r="AL1886" s="22"/>
      <c r="AM1886" s="22"/>
      <c r="AN1886" s="22"/>
      <c r="AO1886" s="22"/>
      <c r="AP1886" s="22"/>
      <c r="AQ1886" s="22"/>
      <c r="AR1886" s="22"/>
    </row>
    <row r="1887" spans="1:44" ht="9.75">
      <c r="A1887" s="25" t="s">
        <v>402</v>
      </c>
      <c r="B1887" s="62">
        <v>38338</v>
      </c>
      <c r="C1887" s="216" t="s">
        <v>130</v>
      </c>
      <c r="D1887" s="29" t="s">
        <v>445</v>
      </c>
      <c r="E1887" s="27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1"/>
      <c r="S1887" s="22"/>
      <c r="T1887" s="22"/>
      <c r="U1887" s="21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22"/>
      <c r="AH1887" s="22"/>
      <c r="AI1887" s="22"/>
      <c r="AJ1887" s="22"/>
      <c r="AK1887" s="21"/>
      <c r="AL1887" s="22"/>
      <c r="AM1887" s="22"/>
      <c r="AN1887" s="22"/>
      <c r="AO1887" s="22"/>
      <c r="AP1887" s="22"/>
      <c r="AQ1887" s="22"/>
      <c r="AR1887" s="22"/>
    </row>
    <row r="1888" spans="1:44" ht="9.75">
      <c r="A1888" s="25" t="s">
        <v>402</v>
      </c>
      <c r="B1888" s="62">
        <v>38338</v>
      </c>
      <c r="C1888" s="216" t="s">
        <v>130</v>
      </c>
      <c r="D1888" s="145" t="s">
        <v>432</v>
      </c>
      <c r="E1888" s="27"/>
      <c r="F1888" s="23">
        <v>4</v>
      </c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1"/>
      <c r="S1888" s="22"/>
      <c r="T1888" s="22"/>
      <c r="U1888" s="21"/>
      <c r="V1888" s="22"/>
      <c r="W1888" s="22"/>
      <c r="X1888" s="23">
        <v>1</v>
      </c>
      <c r="Y1888" s="22"/>
      <c r="Z1888" s="23">
        <v>44</v>
      </c>
      <c r="AA1888" s="22"/>
      <c r="AB1888" s="22"/>
      <c r="AC1888" s="22"/>
      <c r="AD1888" s="22"/>
      <c r="AE1888" s="22"/>
      <c r="AF1888" s="22"/>
      <c r="AG1888" s="22"/>
      <c r="AH1888" s="22"/>
      <c r="AI1888" s="22"/>
      <c r="AJ1888" s="22"/>
      <c r="AK1888" s="21"/>
      <c r="AL1888" s="22"/>
      <c r="AM1888" s="22"/>
      <c r="AN1888" s="22"/>
      <c r="AO1888" s="22"/>
      <c r="AP1888" s="22"/>
      <c r="AQ1888" s="22"/>
      <c r="AR1888" s="22"/>
    </row>
    <row r="1889" spans="1:44" ht="9.75">
      <c r="A1889" s="25" t="s">
        <v>402</v>
      </c>
      <c r="B1889" s="62">
        <v>38338</v>
      </c>
      <c r="C1889" s="216" t="s">
        <v>130</v>
      </c>
      <c r="D1889" s="145" t="s">
        <v>433</v>
      </c>
      <c r="E1889" s="27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1"/>
      <c r="S1889" s="22"/>
      <c r="T1889" s="22"/>
      <c r="U1889" s="21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22"/>
      <c r="AH1889" s="22"/>
      <c r="AI1889" s="22"/>
      <c r="AJ1889" s="22"/>
      <c r="AK1889" s="21"/>
      <c r="AL1889" s="22"/>
      <c r="AM1889" s="22"/>
      <c r="AN1889" s="22"/>
      <c r="AO1889" s="22"/>
      <c r="AP1889" s="22"/>
      <c r="AQ1889" s="22"/>
      <c r="AR1889" s="22"/>
    </row>
    <row r="1890" spans="1:44" ht="9.75">
      <c r="A1890" s="25" t="s">
        <v>402</v>
      </c>
      <c r="B1890" s="62">
        <v>38338</v>
      </c>
      <c r="C1890" s="216" t="s">
        <v>130</v>
      </c>
      <c r="D1890" s="145" t="s">
        <v>434</v>
      </c>
      <c r="E1890" s="27"/>
      <c r="F1890" s="23">
        <v>1</v>
      </c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1"/>
      <c r="S1890" s="22"/>
      <c r="T1890" s="22"/>
      <c r="U1890" s="21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1"/>
      <c r="AL1890" s="22"/>
      <c r="AM1890" s="22"/>
      <c r="AN1890" s="22"/>
      <c r="AO1890" s="22"/>
      <c r="AP1890" s="22"/>
      <c r="AQ1890" s="22"/>
      <c r="AR1890" s="22"/>
    </row>
    <row r="1891" spans="1:44" ht="9.75">
      <c r="A1891" s="25" t="s">
        <v>402</v>
      </c>
      <c r="B1891" s="62">
        <v>38338</v>
      </c>
      <c r="C1891" s="216" t="s">
        <v>130</v>
      </c>
      <c r="D1891" s="145" t="s">
        <v>435</v>
      </c>
      <c r="E1891" s="27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1"/>
      <c r="S1891" s="22"/>
      <c r="T1891" s="22"/>
      <c r="U1891" s="21"/>
      <c r="V1891" s="22"/>
      <c r="W1891" s="23">
        <v>26</v>
      </c>
      <c r="X1891" s="22"/>
      <c r="Y1891" s="22"/>
      <c r="Z1891" s="22"/>
      <c r="AA1891" s="22"/>
      <c r="AB1891" s="22"/>
      <c r="AC1891" s="22"/>
      <c r="AD1891" s="22"/>
      <c r="AE1891" s="23">
        <v>3</v>
      </c>
      <c r="AF1891" s="22"/>
      <c r="AG1891" s="22"/>
      <c r="AH1891" s="22"/>
      <c r="AI1891" s="22"/>
      <c r="AJ1891" s="22"/>
      <c r="AK1891" s="21"/>
      <c r="AL1891" s="22"/>
      <c r="AM1891" s="22"/>
      <c r="AN1891" s="22"/>
      <c r="AO1891" s="22"/>
      <c r="AP1891" s="22"/>
      <c r="AQ1891" s="22"/>
      <c r="AR1891" s="22"/>
    </row>
    <row r="1892" spans="1:44" ht="9.75">
      <c r="A1892" s="25" t="s">
        <v>402</v>
      </c>
      <c r="B1892" s="62">
        <v>38338</v>
      </c>
      <c r="C1892" s="216" t="s">
        <v>130</v>
      </c>
      <c r="D1892" s="145" t="s">
        <v>423</v>
      </c>
      <c r="E1892" s="27"/>
      <c r="F1892" s="23">
        <v>1</v>
      </c>
      <c r="G1892" s="22"/>
      <c r="H1892" s="22"/>
      <c r="I1892" s="22"/>
      <c r="J1892" s="23">
        <v>33</v>
      </c>
      <c r="K1892" s="22"/>
      <c r="L1892" s="22"/>
      <c r="M1892" s="22"/>
      <c r="N1892" s="23">
        <v>28</v>
      </c>
      <c r="O1892" s="22"/>
      <c r="P1892" s="22"/>
      <c r="Q1892" s="22"/>
      <c r="R1892" s="21"/>
      <c r="S1892" s="22"/>
      <c r="T1892" s="23">
        <v>170</v>
      </c>
      <c r="U1892" s="21"/>
      <c r="V1892" s="23">
        <v>15</v>
      </c>
      <c r="W1892" s="22"/>
      <c r="X1892" s="22"/>
      <c r="Y1892" s="22"/>
      <c r="Z1892" s="22"/>
      <c r="AA1892" s="22"/>
      <c r="AB1892" s="22"/>
      <c r="AC1892" s="22"/>
      <c r="AD1892" s="23">
        <v>5</v>
      </c>
      <c r="AE1892" s="23">
        <v>15</v>
      </c>
      <c r="AF1892" s="22"/>
      <c r="AG1892" s="23">
        <v>42</v>
      </c>
      <c r="AH1892" s="23">
        <v>58</v>
      </c>
      <c r="AI1892" s="22"/>
      <c r="AJ1892" s="23">
        <v>13</v>
      </c>
      <c r="AK1892" s="21"/>
      <c r="AL1892" s="22"/>
      <c r="AM1892" s="22"/>
      <c r="AN1892" s="22"/>
      <c r="AO1892" s="22"/>
      <c r="AP1892" s="22"/>
      <c r="AQ1892" s="22"/>
      <c r="AR1892" s="22"/>
    </row>
    <row r="1893" spans="1:44" ht="9.75">
      <c r="A1893" s="25" t="s">
        <v>402</v>
      </c>
      <c r="B1893" s="62">
        <v>38338</v>
      </c>
      <c r="C1893" s="216" t="s">
        <v>130</v>
      </c>
      <c r="D1893" s="145" t="s">
        <v>439</v>
      </c>
      <c r="E1893" s="27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3">
        <v>2</v>
      </c>
      <c r="R1893" s="21"/>
      <c r="S1893" s="22"/>
      <c r="T1893" s="23">
        <v>27</v>
      </c>
      <c r="U1893" s="21"/>
      <c r="V1893" s="23">
        <v>2</v>
      </c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22"/>
      <c r="AH1893" s="22"/>
      <c r="AI1893" s="22"/>
      <c r="AJ1893" s="22"/>
      <c r="AK1893" s="21"/>
      <c r="AL1893" s="22"/>
      <c r="AM1893" s="22"/>
      <c r="AN1893" s="22"/>
      <c r="AO1893" s="22"/>
      <c r="AP1893" s="22"/>
      <c r="AQ1893" s="22"/>
      <c r="AR1893" s="22"/>
    </row>
    <row r="1894" spans="1:44" ht="9.75">
      <c r="A1894" s="25" t="s">
        <v>402</v>
      </c>
      <c r="B1894" s="62">
        <v>38368</v>
      </c>
      <c r="C1894" s="216" t="s">
        <v>130</v>
      </c>
      <c r="D1894" s="145" t="s">
        <v>436</v>
      </c>
      <c r="E1894" s="21"/>
      <c r="F1894" s="22"/>
      <c r="G1894" s="22"/>
      <c r="H1894" s="22"/>
      <c r="I1894" s="22"/>
      <c r="J1894" s="22">
        <v>19</v>
      </c>
      <c r="K1894" s="22"/>
      <c r="L1894" s="22"/>
      <c r="M1894" s="22"/>
      <c r="N1894" s="22"/>
      <c r="O1894" s="22"/>
      <c r="P1894" s="22"/>
      <c r="Q1894" s="22"/>
      <c r="R1894" s="21"/>
      <c r="S1894" s="22"/>
      <c r="T1894" s="22"/>
      <c r="U1894" s="21"/>
      <c r="V1894" s="22"/>
      <c r="W1894" s="22"/>
      <c r="X1894" s="22">
        <v>3</v>
      </c>
      <c r="Y1894" s="22"/>
      <c r="Z1894" s="22"/>
      <c r="AA1894" s="22"/>
      <c r="AB1894" s="22">
        <v>12</v>
      </c>
      <c r="AC1894" s="22"/>
      <c r="AD1894" s="22"/>
      <c r="AE1894" s="22"/>
      <c r="AF1894" s="22"/>
      <c r="AG1894" s="22"/>
      <c r="AH1894" s="22"/>
      <c r="AI1894" s="22">
        <v>3</v>
      </c>
      <c r="AJ1894" s="22">
        <v>1</v>
      </c>
      <c r="AK1894" s="21"/>
      <c r="AL1894" s="22"/>
      <c r="AM1894" s="22"/>
      <c r="AN1894" s="22"/>
      <c r="AO1894" s="22"/>
      <c r="AP1894" s="22"/>
      <c r="AQ1894" s="22"/>
      <c r="AR1894" s="22"/>
    </row>
    <row r="1895" spans="1:44" ht="9.75">
      <c r="A1895" s="25" t="s">
        <v>402</v>
      </c>
      <c r="B1895" s="62">
        <v>38368</v>
      </c>
      <c r="C1895" s="216" t="s">
        <v>130</v>
      </c>
      <c r="D1895" s="145" t="s">
        <v>437</v>
      </c>
      <c r="E1895" s="21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1"/>
      <c r="S1895" s="22"/>
      <c r="T1895" s="22"/>
      <c r="U1895" s="21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22"/>
      <c r="AH1895" s="22"/>
      <c r="AI1895" s="22"/>
      <c r="AJ1895" s="22"/>
      <c r="AK1895" s="21"/>
      <c r="AL1895" s="22"/>
      <c r="AM1895" s="22"/>
      <c r="AN1895" s="22"/>
      <c r="AO1895" s="22"/>
      <c r="AP1895" s="22"/>
      <c r="AQ1895" s="22"/>
      <c r="AR1895" s="22"/>
    </row>
    <row r="1896" spans="1:44" ht="9.75">
      <c r="A1896" s="25" t="s">
        <v>402</v>
      </c>
      <c r="B1896" s="62">
        <v>38368</v>
      </c>
      <c r="C1896" s="216" t="s">
        <v>130</v>
      </c>
      <c r="D1896" s="145" t="s">
        <v>438</v>
      </c>
      <c r="E1896" s="21"/>
      <c r="F1896" s="22"/>
      <c r="G1896" s="22"/>
      <c r="H1896" s="23">
        <v>3</v>
      </c>
      <c r="I1896" s="22"/>
      <c r="J1896" s="23">
        <v>2</v>
      </c>
      <c r="K1896" s="22"/>
      <c r="L1896" s="22"/>
      <c r="M1896" s="22"/>
      <c r="N1896" s="22"/>
      <c r="O1896" s="22"/>
      <c r="P1896" s="22"/>
      <c r="Q1896" s="22"/>
      <c r="R1896" s="21"/>
      <c r="S1896" s="22"/>
      <c r="T1896" s="23">
        <v>12</v>
      </c>
      <c r="U1896" s="21"/>
      <c r="V1896" s="23">
        <v>20</v>
      </c>
      <c r="W1896" s="23">
        <v>18</v>
      </c>
      <c r="X1896" s="22"/>
      <c r="Y1896" s="22"/>
      <c r="Z1896" s="22"/>
      <c r="AA1896" s="22"/>
      <c r="AB1896" s="22"/>
      <c r="AC1896" s="22"/>
      <c r="AD1896" s="22"/>
      <c r="AE1896" s="23">
        <v>1</v>
      </c>
      <c r="AF1896" s="22"/>
      <c r="AG1896" s="22"/>
      <c r="AH1896" s="22"/>
      <c r="AI1896" s="22"/>
      <c r="AJ1896" s="23">
        <v>20</v>
      </c>
      <c r="AK1896" s="21"/>
      <c r="AL1896" s="22"/>
      <c r="AM1896" s="22"/>
      <c r="AN1896" s="22"/>
      <c r="AO1896" s="22"/>
      <c r="AP1896" s="22"/>
      <c r="AQ1896" s="22"/>
      <c r="AR1896" s="22"/>
    </row>
    <row r="1897" spans="1:44" ht="9.75">
      <c r="A1897" s="25" t="s">
        <v>402</v>
      </c>
      <c r="B1897" s="62">
        <v>38368</v>
      </c>
      <c r="C1897" s="216" t="s">
        <v>130</v>
      </c>
      <c r="D1897" s="145" t="s">
        <v>424</v>
      </c>
      <c r="E1897" s="21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1"/>
      <c r="S1897" s="22"/>
      <c r="T1897" s="22"/>
      <c r="U1897" s="21"/>
      <c r="V1897" s="23">
        <v>1</v>
      </c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22"/>
      <c r="AH1897" s="22"/>
      <c r="AI1897" s="22"/>
      <c r="AJ1897" s="22"/>
      <c r="AK1897" s="21"/>
      <c r="AL1897" s="22"/>
      <c r="AM1897" s="22"/>
      <c r="AN1897" s="22"/>
      <c r="AO1897" s="22"/>
      <c r="AP1897" s="22"/>
      <c r="AQ1897" s="22"/>
      <c r="AR1897" s="22"/>
    </row>
    <row r="1898" spans="1:44" ht="9.75">
      <c r="A1898" s="25" t="s">
        <v>402</v>
      </c>
      <c r="B1898" s="62">
        <v>38368</v>
      </c>
      <c r="C1898" s="216" t="s">
        <v>130</v>
      </c>
      <c r="D1898" s="145" t="s">
        <v>131</v>
      </c>
      <c r="E1898" s="21"/>
      <c r="F1898" s="22"/>
      <c r="G1898" s="23">
        <v>2</v>
      </c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1"/>
      <c r="S1898" s="22"/>
      <c r="T1898" s="22"/>
      <c r="U1898" s="21"/>
      <c r="V1898" s="22"/>
      <c r="W1898" s="22"/>
      <c r="X1898" s="22"/>
      <c r="Y1898" s="22"/>
      <c r="Z1898" s="22"/>
      <c r="AA1898" s="22"/>
      <c r="AB1898" s="22"/>
      <c r="AC1898" s="22"/>
      <c r="AD1898" s="23">
        <v>29</v>
      </c>
      <c r="AE1898" s="22"/>
      <c r="AF1898" s="22"/>
      <c r="AG1898" s="22"/>
      <c r="AH1898" s="23">
        <v>14</v>
      </c>
      <c r="AI1898" s="22"/>
      <c r="AJ1898" s="22"/>
      <c r="AK1898" s="21"/>
      <c r="AL1898" s="22"/>
      <c r="AM1898" s="22"/>
      <c r="AN1898" s="22"/>
      <c r="AO1898" s="22"/>
      <c r="AP1898" s="22"/>
      <c r="AQ1898" s="22"/>
      <c r="AR1898" s="22"/>
    </row>
    <row r="1899" spans="1:44" ht="9.75">
      <c r="A1899" s="25" t="s">
        <v>402</v>
      </c>
      <c r="B1899" s="62">
        <v>38368</v>
      </c>
      <c r="C1899" s="216" t="s">
        <v>130</v>
      </c>
      <c r="D1899" s="145" t="s">
        <v>421</v>
      </c>
      <c r="E1899" s="21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1"/>
      <c r="S1899" s="22"/>
      <c r="T1899" s="22"/>
      <c r="U1899" s="21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22"/>
      <c r="AH1899" s="22"/>
      <c r="AI1899" s="22"/>
      <c r="AJ1899" s="22"/>
      <c r="AK1899" s="21"/>
      <c r="AL1899" s="22"/>
      <c r="AM1899" s="22"/>
      <c r="AN1899" s="22"/>
      <c r="AO1899" s="22"/>
      <c r="AP1899" s="22"/>
      <c r="AQ1899" s="22"/>
      <c r="AR1899" s="22"/>
    </row>
    <row r="1900" spans="1:44" ht="9.75">
      <c r="A1900" s="25" t="s">
        <v>402</v>
      </c>
      <c r="B1900" s="62">
        <v>38368</v>
      </c>
      <c r="C1900" s="216" t="s">
        <v>130</v>
      </c>
      <c r="D1900" s="145" t="s">
        <v>422</v>
      </c>
      <c r="E1900" s="21"/>
      <c r="F1900" s="22"/>
      <c r="G1900" s="22"/>
      <c r="H1900" s="23">
        <v>8</v>
      </c>
      <c r="I1900" s="22"/>
      <c r="J1900" s="22"/>
      <c r="K1900" s="22"/>
      <c r="L1900" s="22"/>
      <c r="M1900" s="22"/>
      <c r="N1900" s="22"/>
      <c r="O1900" s="22"/>
      <c r="P1900" s="22"/>
      <c r="Q1900" s="22"/>
      <c r="R1900" s="21"/>
      <c r="S1900" s="22"/>
      <c r="T1900" s="22"/>
      <c r="U1900" s="21"/>
      <c r="V1900" s="22"/>
      <c r="W1900" s="22"/>
      <c r="X1900" s="23">
        <v>49</v>
      </c>
      <c r="Y1900" s="22"/>
      <c r="Z1900" s="23">
        <v>45</v>
      </c>
      <c r="AA1900" s="22"/>
      <c r="AB1900" s="23">
        <v>9</v>
      </c>
      <c r="AC1900" s="22"/>
      <c r="AD1900" s="23">
        <v>2</v>
      </c>
      <c r="AE1900" s="22"/>
      <c r="AF1900" s="22"/>
      <c r="AG1900" s="22"/>
      <c r="AH1900" s="22"/>
      <c r="AI1900" s="22"/>
      <c r="AJ1900" s="23">
        <v>25</v>
      </c>
      <c r="AK1900" s="21"/>
      <c r="AL1900" s="22"/>
      <c r="AM1900" s="22"/>
      <c r="AN1900" s="22"/>
      <c r="AO1900" s="22"/>
      <c r="AP1900" s="22"/>
      <c r="AQ1900" s="22"/>
      <c r="AR1900" s="22"/>
    </row>
    <row r="1901" spans="1:44" ht="9.75">
      <c r="A1901" s="25" t="s">
        <v>402</v>
      </c>
      <c r="B1901" s="62">
        <v>38368</v>
      </c>
      <c r="C1901" s="216" t="s">
        <v>130</v>
      </c>
      <c r="D1901" s="145" t="s">
        <v>432</v>
      </c>
      <c r="E1901" s="21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1"/>
      <c r="S1901" s="22"/>
      <c r="T1901" s="22"/>
      <c r="U1901" s="21"/>
      <c r="V1901" s="22"/>
      <c r="W1901" s="22"/>
      <c r="X1901" s="22"/>
      <c r="Y1901" s="22"/>
      <c r="Z1901" s="23">
        <v>41</v>
      </c>
      <c r="AA1901" s="22"/>
      <c r="AB1901" s="22"/>
      <c r="AC1901" s="22"/>
      <c r="AD1901" s="22"/>
      <c r="AE1901" s="22"/>
      <c r="AF1901" s="22"/>
      <c r="AG1901" s="22"/>
      <c r="AH1901" s="22"/>
      <c r="AI1901" s="22"/>
      <c r="AJ1901" s="22"/>
      <c r="AK1901" s="21"/>
      <c r="AL1901" s="22"/>
      <c r="AM1901" s="22"/>
      <c r="AN1901" s="22"/>
      <c r="AO1901" s="22"/>
      <c r="AP1901" s="22"/>
      <c r="AQ1901" s="22"/>
      <c r="AR1901" s="22"/>
    </row>
    <row r="1902" spans="1:44" ht="9.75">
      <c r="A1902" s="25" t="s">
        <v>402</v>
      </c>
      <c r="B1902" s="62">
        <v>38368</v>
      </c>
      <c r="C1902" s="216" t="s">
        <v>130</v>
      </c>
      <c r="D1902" s="145" t="s">
        <v>433</v>
      </c>
      <c r="E1902" s="21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1"/>
      <c r="S1902" s="22"/>
      <c r="T1902" s="22"/>
      <c r="U1902" s="21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22"/>
      <c r="AH1902" s="22"/>
      <c r="AI1902" s="22"/>
      <c r="AJ1902" s="22"/>
      <c r="AK1902" s="21"/>
      <c r="AL1902" s="22"/>
      <c r="AM1902" s="22"/>
      <c r="AN1902" s="22"/>
      <c r="AO1902" s="22"/>
      <c r="AP1902" s="22"/>
      <c r="AQ1902" s="22"/>
      <c r="AR1902" s="22"/>
    </row>
    <row r="1903" spans="1:44" ht="9.75">
      <c r="A1903" s="25" t="s">
        <v>402</v>
      </c>
      <c r="B1903" s="62">
        <v>38368</v>
      </c>
      <c r="C1903" s="216" t="s">
        <v>130</v>
      </c>
      <c r="D1903" s="145" t="s">
        <v>434</v>
      </c>
      <c r="E1903" s="21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1"/>
      <c r="S1903" s="22"/>
      <c r="T1903" s="22"/>
      <c r="U1903" s="21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22"/>
      <c r="AH1903" s="22"/>
      <c r="AI1903" s="22"/>
      <c r="AJ1903" s="22"/>
      <c r="AK1903" s="21"/>
      <c r="AL1903" s="22"/>
      <c r="AM1903" s="22"/>
      <c r="AN1903" s="22"/>
      <c r="AO1903" s="22"/>
      <c r="AP1903" s="22"/>
      <c r="AQ1903" s="22"/>
      <c r="AR1903" s="22"/>
    </row>
    <row r="1904" spans="1:44" ht="9.75">
      <c r="A1904" s="25" t="s">
        <v>402</v>
      </c>
      <c r="B1904" s="62">
        <v>38368</v>
      </c>
      <c r="C1904" s="216" t="s">
        <v>130</v>
      </c>
      <c r="D1904" s="145" t="s">
        <v>435</v>
      </c>
      <c r="E1904" s="21"/>
      <c r="F1904" s="22"/>
      <c r="G1904" s="22"/>
      <c r="H1904" s="23">
        <v>8</v>
      </c>
      <c r="I1904" s="22"/>
      <c r="J1904" s="22"/>
      <c r="K1904" s="22"/>
      <c r="L1904" s="22"/>
      <c r="M1904" s="22"/>
      <c r="N1904" s="22"/>
      <c r="O1904" s="22"/>
      <c r="P1904" s="22"/>
      <c r="Q1904" s="23">
        <v>3</v>
      </c>
      <c r="R1904" s="21"/>
      <c r="S1904" s="22"/>
      <c r="T1904" s="23">
        <v>113</v>
      </c>
      <c r="U1904" s="21"/>
      <c r="V1904" s="23">
        <v>14</v>
      </c>
      <c r="W1904" s="23">
        <v>32</v>
      </c>
      <c r="X1904" s="22"/>
      <c r="Y1904" s="22"/>
      <c r="Z1904" s="22"/>
      <c r="AA1904" s="22"/>
      <c r="AB1904" s="22"/>
      <c r="AC1904" s="22"/>
      <c r="AD1904" s="22"/>
      <c r="AE1904" s="23">
        <v>13</v>
      </c>
      <c r="AF1904" s="22"/>
      <c r="AG1904" s="22"/>
      <c r="AH1904" s="22"/>
      <c r="AI1904" s="22"/>
      <c r="AJ1904" s="22"/>
      <c r="AK1904" s="21"/>
      <c r="AL1904" s="22"/>
      <c r="AM1904" s="22"/>
      <c r="AN1904" s="22"/>
      <c r="AO1904" s="22"/>
      <c r="AP1904" s="22"/>
      <c r="AQ1904" s="22"/>
      <c r="AR1904" s="22"/>
    </row>
    <row r="1905" spans="1:44" ht="9.75">
      <c r="A1905" s="25" t="s">
        <v>402</v>
      </c>
      <c r="B1905" s="62">
        <v>38368</v>
      </c>
      <c r="C1905" s="216" t="s">
        <v>130</v>
      </c>
      <c r="D1905" s="145" t="s">
        <v>423</v>
      </c>
      <c r="E1905" s="21"/>
      <c r="F1905" s="23">
        <v>2</v>
      </c>
      <c r="G1905" s="22"/>
      <c r="H1905" s="22"/>
      <c r="I1905" s="22"/>
      <c r="J1905" s="22"/>
      <c r="K1905" s="22"/>
      <c r="L1905" s="22"/>
      <c r="M1905" s="22"/>
      <c r="N1905" s="23">
        <v>11</v>
      </c>
      <c r="O1905" s="22"/>
      <c r="P1905" s="22"/>
      <c r="Q1905" s="22"/>
      <c r="R1905" s="21"/>
      <c r="S1905" s="22"/>
      <c r="T1905" s="23">
        <v>88</v>
      </c>
      <c r="U1905" s="21"/>
      <c r="V1905" s="23">
        <v>28</v>
      </c>
      <c r="W1905" s="23">
        <v>1</v>
      </c>
      <c r="X1905" s="22"/>
      <c r="Y1905" s="22"/>
      <c r="Z1905" s="22"/>
      <c r="AA1905" s="22"/>
      <c r="AB1905" s="22"/>
      <c r="AC1905" s="22"/>
      <c r="AD1905" s="23">
        <v>8</v>
      </c>
      <c r="AE1905" s="22"/>
      <c r="AF1905" s="22"/>
      <c r="AG1905" s="23">
        <v>25</v>
      </c>
      <c r="AH1905" s="23">
        <v>84</v>
      </c>
      <c r="AI1905" s="22"/>
      <c r="AJ1905" s="22"/>
      <c r="AK1905" s="21"/>
      <c r="AL1905" s="22"/>
      <c r="AM1905" s="22"/>
      <c r="AN1905" s="22"/>
      <c r="AO1905" s="22"/>
      <c r="AP1905" s="22"/>
      <c r="AQ1905" s="22"/>
      <c r="AR1905" s="22"/>
    </row>
    <row r="1906" spans="1:44" ht="9.75">
      <c r="A1906" s="25" t="s">
        <v>402</v>
      </c>
      <c r="B1906" s="62">
        <v>38368</v>
      </c>
      <c r="C1906" s="216" t="s">
        <v>130</v>
      </c>
      <c r="D1906" s="145" t="s">
        <v>439</v>
      </c>
      <c r="E1906" s="21"/>
      <c r="F1906" s="23">
        <v>2</v>
      </c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1"/>
      <c r="S1906" s="22"/>
      <c r="T1906" s="22"/>
      <c r="U1906" s="21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22"/>
      <c r="AH1906" s="22"/>
      <c r="AI1906" s="22"/>
      <c r="AJ1906" s="22"/>
      <c r="AK1906" s="21"/>
      <c r="AL1906" s="22"/>
      <c r="AM1906" s="22"/>
      <c r="AN1906" s="22"/>
      <c r="AO1906" s="22"/>
      <c r="AP1906" s="22"/>
      <c r="AQ1906" s="22"/>
      <c r="AR1906" s="22"/>
    </row>
    <row r="1907" spans="1:44" ht="9.75">
      <c r="A1907" s="25" t="s">
        <v>402</v>
      </c>
      <c r="B1907" s="62">
        <v>38410</v>
      </c>
      <c r="C1907" s="216" t="s">
        <v>130</v>
      </c>
      <c r="D1907" s="145" t="s">
        <v>436</v>
      </c>
      <c r="E1907" s="21"/>
      <c r="F1907" s="22"/>
      <c r="G1907" s="22"/>
      <c r="H1907" s="22"/>
      <c r="I1907" s="22"/>
      <c r="J1907" s="22">
        <v>15</v>
      </c>
      <c r="K1907" s="22"/>
      <c r="L1907" s="22"/>
      <c r="M1907" s="22"/>
      <c r="N1907" s="22"/>
      <c r="O1907" s="22"/>
      <c r="P1907" s="22"/>
      <c r="Q1907" s="22"/>
      <c r="R1907" s="21"/>
      <c r="S1907" s="22"/>
      <c r="T1907" s="22"/>
      <c r="U1907" s="21"/>
      <c r="V1907" s="22">
        <v>1</v>
      </c>
      <c r="W1907" s="22"/>
      <c r="X1907" s="22">
        <v>4</v>
      </c>
      <c r="Y1907" s="22"/>
      <c r="Z1907" s="22"/>
      <c r="AA1907" s="22"/>
      <c r="AB1907" s="22">
        <v>11</v>
      </c>
      <c r="AC1907" s="22"/>
      <c r="AD1907" s="22"/>
      <c r="AE1907" s="22"/>
      <c r="AF1907" s="22"/>
      <c r="AG1907" s="22"/>
      <c r="AH1907" s="22"/>
      <c r="AI1907" s="22">
        <v>2</v>
      </c>
      <c r="AJ1907" s="22">
        <v>4</v>
      </c>
      <c r="AK1907" s="21"/>
      <c r="AL1907" s="22"/>
      <c r="AM1907" s="22"/>
      <c r="AN1907" s="22"/>
      <c r="AO1907" s="22"/>
      <c r="AP1907" s="22"/>
      <c r="AQ1907" s="22"/>
      <c r="AR1907" s="22"/>
    </row>
    <row r="1908" spans="1:44" ht="9.75">
      <c r="A1908" s="25" t="s">
        <v>402</v>
      </c>
      <c r="B1908" s="62">
        <v>38410</v>
      </c>
      <c r="C1908" s="216" t="s">
        <v>130</v>
      </c>
      <c r="D1908" s="145" t="s">
        <v>437</v>
      </c>
      <c r="E1908" s="21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1"/>
      <c r="S1908" s="22"/>
      <c r="T1908" s="22"/>
      <c r="U1908" s="21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22"/>
      <c r="AH1908" s="22"/>
      <c r="AI1908" s="22"/>
      <c r="AJ1908" s="22"/>
      <c r="AK1908" s="21"/>
      <c r="AL1908" s="22"/>
      <c r="AM1908" s="22"/>
      <c r="AN1908" s="22"/>
      <c r="AO1908" s="22"/>
      <c r="AP1908" s="22"/>
      <c r="AQ1908" s="22"/>
      <c r="AR1908" s="22"/>
    </row>
    <row r="1909" spans="1:44" ht="9.75">
      <c r="A1909" s="25" t="s">
        <v>402</v>
      </c>
      <c r="B1909" s="62">
        <v>38410</v>
      </c>
      <c r="C1909" s="216" t="s">
        <v>130</v>
      </c>
      <c r="D1909" s="145" t="s">
        <v>438</v>
      </c>
      <c r="E1909" s="21"/>
      <c r="F1909" s="22"/>
      <c r="G1909" s="22"/>
      <c r="H1909" s="23">
        <v>4</v>
      </c>
      <c r="I1909" s="22"/>
      <c r="J1909" s="23">
        <v>29</v>
      </c>
      <c r="K1909" s="22"/>
      <c r="L1909" s="22"/>
      <c r="M1909" s="22"/>
      <c r="N1909" s="23">
        <v>12</v>
      </c>
      <c r="O1909" s="22"/>
      <c r="P1909" s="22"/>
      <c r="Q1909" s="22"/>
      <c r="R1909" s="21"/>
      <c r="S1909" s="22"/>
      <c r="T1909" s="23">
        <v>6</v>
      </c>
      <c r="U1909" s="21"/>
      <c r="V1909" s="23">
        <v>4</v>
      </c>
      <c r="W1909" s="23">
        <v>3</v>
      </c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3">
        <v>6</v>
      </c>
      <c r="AH1909" s="23">
        <v>13</v>
      </c>
      <c r="AI1909" s="23">
        <v>2</v>
      </c>
      <c r="AJ1909" s="23">
        <v>8</v>
      </c>
      <c r="AK1909" s="21"/>
      <c r="AL1909" s="22"/>
      <c r="AM1909" s="22"/>
      <c r="AN1909" s="22"/>
      <c r="AO1909" s="22"/>
      <c r="AP1909" s="22"/>
      <c r="AQ1909" s="22"/>
      <c r="AR1909" s="22"/>
    </row>
    <row r="1910" spans="1:44" ht="9.75">
      <c r="A1910" s="25" t="s">
        <v>402</v>
      </c>
      <c r="B1910" s="62">
        <v>38410</v>
      </c>
      <c r="C1910" s="216" t="s">
        <v>130</v>
      </c>
      <c r="D1910" s="145" t="s">
        <v>441</v>
      </c>
      <c r="E1910" s="21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1"/>
      <c r="S1910" s="22"/>
      <c r="T1910" s="22"/>
      <c r="U1910" s="21"/>
      <c r="V1910" s="23">
        <v>16</v>
      </c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22"/>
      <c r="AH1910" s="22"/>
      <c r="AI1910" s="22"/>
      <c r="AJ1910" s="22"/>
      <c r="AK1910" s="21"/>
      <c r="AL1910" s="22"/>
      <c r="AM1910" s="22"/>
      <c r="AN1910" s="22"/>
      <c r="AO1910" s="22"/>
      <c r="AP1910" s="22"/>
      <c r="AQ1910" s="22"/>
      <c r="AR1910" s="22"/>
    </row>
    <row r="1911" spans="1:44" ht="9.75">
      <c r="A1911" s="25" t="s">
        <v>402</v>
      </c>
      <c r="B1911" s="62">
        <v>38410</v>
      </c>
      <c r="C1911" s="216" t="s">
        <v>130</v>
      </c>
      <c r="D1911" s="145" t="s">
        <v>131</v>
      </c>
      <c r="E1911" s="21"/>
      <c r="F1911" s="22"/>
      <c r="G1911" s="22"/>
      <c r="H1911" s="22"/>
      <c r="I1911" s="22"/>
      <c r="J1911" s="22"/>
      <c r="K1911" s="23">
        <v>1</v>
      </c>
      <c r="L1911" s="22"/>
      <c r="M1911" s="22"/>
      <c r="N1911" s="22"/>
      <c r="O1911" s="22"/>
      <c r="P1911" s="22"/>
      <c r="Q1911" s="22"/>
      <c r="R1911" s="21"/>
      <c r="S1911" s="22"/>
      <c r="T1911" s="22"/>
      <c r="U1911" s="21"/>
      <c r="V1911" s="22"/>
      <c r="W1911" s="22"/>
      <c r="X1911" s="22"/>
      <c r="Y1911" s="22"/>
      <c r="Z1911" s="22"/>
      <c r="AA1911" s="22"/>
      <c r="AB1911" s="22"/>
      <c r="AC1911" s="22"/>
      <c r="AD1911" s="23">
        <v>19</v>
      </c>
      <c r="AE1911" s="22"/>
      <c r="AF1911" s="22"/>
      <c r="AG1911" s="22"/>
      <c r="AH1911" s="23">
        <v>91</v>
      </c>
      <c r="AI1911" s="22"/>
      <c r="AJ1911" s="22"/>
      <c r="AK1911" s="21"/>
      <c r="AL1911" s="22"/>
      <c r="AM1911" s="22"/>
      <c r="AN1911" s="22"/>
      <c r="AO1911" s="22"/>
      <c r="AP1911" s="22"/>
      <c r="AQ1911" s="22"/>
      <c r="AR1911" s="22"/>
    </row>
    <row r="1912" spans="1:44" ht="9.75">
      <c r="A1912" s="25" t="s">
        <v>402</v>
      </c>
      <c r="B1912" s="62">
        <v>38410</v>
      </c>
      <c r="C1912" s="216" t="s">
        <v>130</v>
      </c>
      <c r="D1912" s="145" t="s">
        <v>421</v>
      </c>
      <c r="E1912" s="21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1"/>
      <c r="S1912" s="22"/>
      <c r="T1912" s="22"/>
      <c r="U1912" s="21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22"/>
      <c r="AH1912" s="22"/>
      <c r="AI1912" s="22"/>
      <c r="AJ1912" s="22"/>
      <c r="AK1912" s="21"/>
      <c r="AL1912" s="22"/>
      <c r="AM1912" s="22"/>
      <c r="AN1912" s="22"/>
      <c r="AO1912" s="22"/>
      <c r="AP1912" s="22"/>
      <c r="AQ1912" s="22"/>
      <c r="AR1912" s="22"/>
    </row>
    <row r="1913" spans="1:44" ht="9.75">
      <c r="A1913" s="25" t="s">
        <v>402</v>
      </c>
      <c r="B1913" s="62">
        <v>38410</v>
      </c>
      <c r="C1913" s="216" t="s">
        <v>130</v>
      </c>
      <c r="D1913" s="145" t="s">
        <v>422</v>
      </c>
      <c r="E1913" s="21"/>
      <c r="F1913" s="22"/>
      <c r="G1913" s="22"/>
      <c r="H1913" s="23">
        <v>11</v>
      </c>
      <c r="I1913" s="22"/>
      <c r="J1913" s="22"/>
      <c r="K1913" s="22"/>
      <c r="L1913" s="22"/>
      <c r="M1913" s="22"/>
      <c r="N1913" s="22"/>
      <c r="O1913" s="22"/>
      <c r="P1913" s="22"/>
      <c r="Q1913" s="22"/>
      <c r="R1913" s="21"/>
      <c r="S1913" s="22"/>
      <c r="T1913" s="23">
        <v>8</v>
      </c>
      <c r="U1913" s="21"/>
      <c r="V1913" s="22"/>
      <c r="W1913" s="22"/>
      <c r="X1913" s="23">
        <v>58</v>
      </c>
      <c r="Y1913" s="22"/>
      <c r="Z1913" s="23">
        <v>44</v>
      </c>
      <c r="AA1913" s="22"/>
      <c r="AB1913" s="22"/>
      <c r="AC1913" s="22"/>
      <c r="AD1913" s="23">
        <v>1</v>
      </c>
      <c r="AE1913" s="22"/>
      <c r="AF1913" s="22"/>
      <c r="AG1913" s="22"/>
      <c r="AH1913" s="22"/>
      <c r="AI1913" s="22"/>
      <c r="AJ1913" s="22"/>
      <c r="AK1913" s="21"/>
      <c r="AL1913" s="22"/>
      <c r="AM1913" s="22"/>
      <c r="AN1913" s="22"/>
      <c r="AO1913" s="22"/>
      <c r="AP1913" s="22"/>
      <c r="AQ1913" s="22"/>
      <c r="AR1913" s="22"/>
    </row>
    <row r="1914" spans="1:44" ht="9.75">
      <c r="A1914" s="25" t="s">
        <v>402</v>
      </c>
      <c r="B1914" s="62">
        <v>38410</v>
      </c>
      <c r="C1914" s="216" t="s">
        <v>130</v>
      </c>
      <c r="D1914" s="145" t="s">
        <v>432</v>
      </c>
      <c r="E1914" s="21"/>
      <c r="F1914" s="22"/>
      <c r="G1914" s="22"/>
      <c r="H1914" s="22"/>
      <c r="I1914" s="22"/>
      <c r="J1914" s="23">
        <v>9</v>
      </c>
      <c r="K1914" s="22"/>
      <c r="L1914" s="22"/>
      <c r="M1914" s="22"/>
      <c r="N1914" s="22"/>
      <c r="O1914" s="22"/>
      <c r="P1914" s="22"/>
      <c r="Q1914" s="22"/>
      <c r="R1914" s="21"/>
      <c r="S1914" s="22"/>
      <c r="T1914" s="22"/>
      <c r="U1914" s="21"/>
      <c r="V1914" s="23">
        <v>3</v>
      </c>
      <c r="W1914" s="22"/>
      <c r="X1914" s="22"/>
      <c r="Y1914" s="22"/>
      <c r="Z1914" s="23">
        <v>39</v>
      </c>
      <c r="AA1914" s="22"/>
      <c r="AB1914" s="22"/>
      <c r="AC1914" s="22"/>
      <c r="AD1914" s="22"/>
      <c r="AE1914" s="22"/>
      <c r="AF1914" s="22"/>
      <c r="AG1914" s="22"/>
      <c r="AH1914" s="22"/>
      <c r="AI1914" s="22"/>
      <c r="AJ1914" s="22"/>
      <c r="AK1914" s="21"/>
      <c r="AL1914" s="22"/>
      <c r="AM1914" s="22"/>
      <c r="AN1914" s="22"/>
      <c r="AO1914" s="22"/>
      <c r="AP1914" s="22"/>
      <c r="AQ1914" s="22"/>
      <c r="AR1914" s="22"/>
    </row>
    <row r="1915" spans="1:44" ht="9.75">
      <c r="A1915" s="25" t="s">
        <v>402</v>
      </c>
      <c r="B1915" s="62">
        <v>38410</v>
      </c>
      <c r="C1915" s="216" t="s">
        <v>130</v>
      </c>
      <c r="D1915" s="145" t="s">
        <v>433</v>
      </c>
      <c r="E1915" s="21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1"/>
      <c r="S1915" s="22"/>
      <c r="T1915" s="22"/>
      <c r="U1915" s="21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22"/>
      <c r="AH1915" s="22"/>
      <c r="AI1915" s="22"/>
      <c r="AJ1915" s="22"/>
      <c r="AK1915" s="21"/>
      <c r="AL1915" s="22"/>
      <c r="AM1915" s="22"/>
      <c r="AN1915" s="22"/>
      <c r="AO1915" s="22"/>
      <c r="AP1915" s="22"/>
      <c r="AQ1915" s="22"/>
      <c r="AR1915" s="22"/>
    </row>
    <row r="1916" spans="1:44" ht="9.75">
      <c r="A1916" s="25" t="s">
        <v>402</v>
      </c>
      <c r="B1916" s="62">
        <v>38410</v>
      </c>
      <c r="C1916" s="216" t="s">
        <v>130</v>
      </c>
      <c r="D1916" s="145" t="s">
        <v>434</v>
      </c>
      <c r="E1916" s="21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1"/>
      <c r="S1916" s="22"/>
      <c r="T1916" s="22"/>
      <c r="U1916" s="21"/>
      <c r="V1916" s="22"/>
      <c r="W1916" s="22"/>
      <c r="X1916" s="22"/>
      <c r="Y1916" s="22"/>
      <c r="Z1916" s="22"/>
      <c r="AA1916" s="22"/>
      <c r="AB1916" s="23">
        <v>1</v>
      </c>
      <c r="AC1916" s="22"/>
      <c r="AD1916" s="22"/>
      <c r="AE1916" s="22"/>
      <c r="AF1916" s="22"/>
      <c r="AG1916" s="22"/>
      <c r="AH1916" s="22"/>
      <c r="AI1916" s="22"/>
      <c r="AJ1916" s="22"/>
      <c r="AK1916" s="21"/>
      <c r="AL1916" s="22"/>
      <c r="AM1916" s="22"/>
      <c r="AN1916" s="22"/>
      <c r="AO1916" s="22"/>
      <c r="AP1916" s="22"/>
      <c r="AQ1916" s="22"/>
      <c r="AR1916" s="22"/>
    </row>
    <row r="1917" spans="1:44" ht="9.75">
      <c r="A1917" s="25" t="s">
        <v>402</v>
      </c>
      <c r="B1917" s="62">
        <v>38410</v>
      </c>
      <c r="C1917" s="216" t="s">
        <v>130</v>
      </c>
      <c r="D1917" s="145" t="s">
        <v>435</v>
      </c>
      <c r="E1917" s="21"/>
      <c r="F1917" s="22"/>
      <c r="G1917" s="22"/>
      <c r="H1917" s="23">
        <v>13</v>
      </c>
      <c r="I1917" s="22"/>
      <c r="J1917" s="22"/>
      <c r="K1917" s="22"/>
      <c r="L1917" s="22"/>
      <c r="M1917" s="22"/>
      <c r="N1917" s="22"/>
      <c r="O1917" s="22"/>
      <c r="P1917" s="22"/>
      <c r="Q1917" s="23">
        <v>12</v>
      </c>
      <c r="R1917" s="21"/>
      <c r="S1917" s="22"/>
      <c r="T1917" s="22"/>
      <c r="U1917" s="21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22"/>
      <c r="AH1917" s="22"/>
      <c r="AI1917" s="22"/>
      <c r="AJ1917" s="22"/>
      <c r="AK1917" s="21"/>
      <c r="AL1917" s="22"/>
      <c r="AM1917" s="22"/>
      <c r="AN1917" s="22"/>
      <c r="AO1917" s="22"/>
      <c r="AP1917" s="22"/>
      <c r="AQ1917" s="22"/>
      <c r="AR1917" s="22"/>
    </row>
    <row r="1918" spans="1:44" ht="9.75">
      <c r="A1918" s="25" t="s">
        <v>402</v>
      </c>
      <c r="B1918" s="62">
        <v>38410</v>
      </c>
      <c r="C1918" s="216" t="s">
        <v>130</v>
      </c>
      <c r="D1918" s="145" t="s">
        <v>423</v>
      </c>
      <c r="E1918" s="21"/>
      <c r="F1918" s="23">
        <v>2</v>
      </c>
      <c r="G1918" s="22"/>
      <c r="H1918" s="22"/>
      <c r="I1918" s="22"/>
      <c r="J1918" s="22"/>
      <c r="K1918" s="22"/>
      <c r="L1918" s="22"/>
      <c r="M1918" s="22"/>
      <c r="N1918" s="23">
        <v>11</v>
      </c>
      <c r="O1918" s="22"/>
      <c r="P1918" s="22"/>
      <c r="Q1918" s="22"/>
      <c r="R1918" s="21"/>
      <c r="S1918" s="22"/>
      <c r="T1918" s="23">
        <v>214</v>
      </c>
      <c r="U1918" s="21"/>
      <c r="V1918" s="23">
        <v>17</v>
      </c>
      <c r="W1918" s="23">
        <v>51</v>
      </c>
      <c r="X1918" s="22"/>
      <c r="Y1918" s="22"/>
      <c r="Z1918" s="22"/>
      <c r="AA1918" s="22"/>
      <c r="AB1918" s="22"/>
      <c r="AC1918" s="22"/>
      <c r="AD1918" s="23">
        <v>7</v>
      </c>
      <c r="AE1918" s="23">
        <v>16</v>
      </c>
      <c r="AF1918" s="22"/>
      <c r="AG1918" s="23">
        <v>5</v>
      </c>
      <c r="AH1918" s="23">
        <v>2</v>
      </c>
      <c r="AI1918" s="22"/>
      <c r="AJ1918" s="22"/>
      <c r="AK1918" s="21"/>
      <c r="AL1918" s="22"/>
      <c r="AM1918" s="22"/>
      <c r="AN1918" s="22"/>
      <c r="AO1918" s="22"/>
      <c r="AP1918" s="22"/>
      <c r="AQ1918" s="22"/>
      <c r="AR1918" s="22"/>
    </row>
    <row r="1919" spans="1:44" ht="9.75">
      <c r="A1919" s="25" t="s">
        <v>402</v>
      </c>
      <c r="B1919" s="62">
        <v>38410</v>
      </c>
      <c r="C1919" s="216" t="s">
        <v>130</v>
      </c>
      <c r="D1919" s="145" t="s">
        <v>439</v>
      </c>
      <c r="E1919" s="21"/>
      <c r="F1919" s="23">
        <v>1</v>
      </c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1"/>
      <c r="S1919" s="22"/>
      <c r="T1919" s="22"/>
      <c r="U1919" s="21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22"/>
      <c r="AH1919" s="22"/>
      <c r="AI1919" s="22"/>
      <c r="AJ1919" s="22"/>
      <c r="AK1919" s="21"/>
      <c r="AL1919" s="22"/>
      <c r="AM1919" s="22"/>
      <c r="AN1919" s="22"/>
      <c r="AO1919" s="22"/>
      <c r="AP1919" s="22"/>
      <c r="AQ1919" s="22"/>
      <c r="AR1919" s="22"/>
    </row>
    <row r="1920" spans="1:44" ht="9.75">
      <c r="A1920" s="25" t="s">
        <v>402</v>
      </c>
      <c r="B1920" s="62">
        <v>38439</v>
      </c>
      <c r="C1920" s="216" t="s">
        <v>130</v>
      </c>
      <c r="D1920" s="145" t="s">
        <v>436</v>
      </c>
      <c r="E1920" s="21"/>
      <c r="F1920" s="22"/>
      <c r="G1920" s="22"/>
      <c r="H1920" s="22">
        <v>1</v>
      </c>
      <c r="I1920" s="22"/>
      <c r="J1920" s="22">
        <v>15</v>
      </c>
      <c r="K1920" s="22"/>
      <c r="L1920" s="22"/>
      <c r="M1920" s="22"/>
      <c r="N1920" s="22"/>
      <c r="O1920" s="22"/>
      <c r="P1920" s="22"/>
      <c r="Q1920" s="22">
        <v>6</v>
      </c>
      <c r="R1920" s="21"/>
      <c r="S1920" s="22"/>
      <c r="T1920" s="22"/>
      <c r="U1920" s="21"/>
      <c r="V1920" s="22"/>
      <c r="W1920" s="22"/>
      <c r="X1920" s="22">
        <v>3</v>
      </c>
      <c r="Y1920" s="22"/>
      <c r="Z1920" s="22"/>
      <c r="AA1920" s="22"/>
      <c r="AB1920" s="22">
        <v>11</v>
      </c>
      <c r="AC1920" s="22"/>
      <c r="AD1920" s="22"/>
      <c r="AE1920" s="22"/>
      <c r="AF1920" s="22"/>
      <c r="AG1920" s="22"/>
      <c r="AH1920" s="22"/>
      <c r="AI1920" s="22"/>
      <c r="AJ1920" s="22">
        <v>2</v>
      </c>
      <c r="AK1920" s="21"/>
      <c r="AL1920" s="22"/>
      <c r="AM1920" s="22"/>
      <c r="AN1920" s="22"/>
      <c r="AO1920" s="22"/>
      <c r="AP1920" s="22"/>
      <c r="AQ1920" s="22"/>
      <c r="AR1920" s="22"/>
    </row>
    <row r="1921" spans="1:44" ht="9.75">
      <c r="A1921" s="25" t="s">
        <v>402</v>
      </c>
      <c r="B1921" s="62">
        <v>38439</v>
      </c>
      <c r="C1921" s="216" t="s">
        <v>130</v>
      </c>
      <c r="D1921" s="145" t="s">
        <v>437</v>
      </c>
      <c r="E1921" s="21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1"/>
      <c r="S1921" s="22"/>
      <c r="T1921" s="22"/>
      <c r="U1921" s="21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22"/>
      <c r="AH1921" s="22"/>
      <c r="AI1921" s="22"/>
      <c r="AJ1921" s="22"/>
      <c r="AK1921" s="21"/>
      <c r="AL1921" s="22"/>
      <c r="AM1921" s="22"/>
      <c r="AN1921" s="22"/>
      <c r="AO1921" s="22"/>
      <c r="AP1921" s="22"/>
      <c r="AQ1921" s="22"/>
      <c r="AR1921" s="22"/>
    </row>
    <row r="1922" spans="1:44" ht="9.75">
      <c r="A1922" s="25" t="s">
        <v>402</v>
      </c>
      <c r="B1922" s="62">
        <v>38439</v>
      </c>
      <c r="C1922" s="216" t="s">
        <v>130</v>
      </c>
      <c r="D1922" s="145" t="s">
        <v>438</v>
      </c>
      <c r="E1922" s="21"/>
      <c r="F1922" s="22"/>
      <c r="G1922" s="22"/>
      <c r="H1922" s="23">
        <v>5</v>
      </c>
      <c r="I1922" s="22"/>
      <c r="J1922" s="23">
        <v>20</v>
      </c>
      <c r="K1922" s="22"/>
      <c r="L1922" s="22"/>
      <c r="M1922" s="22"/>
      <c r="N1922" s="22"/>
      <c r="O1922" s="22"/>
      <c r="P1922" s="22"/>
      <c r="Q1922" s="22"/>
      <c r="R1922" s="21"/>
      <c r="S1922" s="22"/>
      <c r="T1922" s="22"/>
      <c r="U1922" s="21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22"/>
      <c r="AH1922" s="22"/>
      <c r="AI1922" s="22"/>
      <c r="AJ1922" s="22"/>
      <c r="AK1922" s="21"/>
      <c r="AL1922" s="22"/>
      <c r="AM1922" s="22"/>
      <c r="AN1922" s="22"/>
      <c r="AO1922" s="22"/>
      <c r="AP1922" s="22"/>
      <c r="AQ1922" s="22"/>
      <c r="AR1922" s="22"/>
    </row>
    <row r="1923" spans="1:44" ht="9.75">
      <c r="A1923" s="25" t="s">
        <v>402</v>
      </c>
      <c r="B1923" s="62">
        <v>38439</v>
      </c>
      <c r="C1923" s="216" t="s">
        <v>130</v>
      </c>
      <c r="D1923" s="145" t="s">
        <v>443</v>
      </c>
      <c r="E1923" s="21"/>
      <c r="F1923" s="22"/>
      <c r="G1923" s="22"/>
      <c r="H1923" s="23">
        <v>14</v>
      </c>
      <c r="I1923" s="22"/>
      <c r="J1923" s="22"/>
      <c r="K1923" s="22"/>
      <c r="L1923" s="22"/>
      <c r="M1923" s="22"/>
      <c r="N1923" s="22"/>
      <c r="O1923" s="22"/>
      <c r="P1923" s="22"/>
      <c r="Q1923" s="22"/>
      <c r="R1923" s="21"/>
      <c r="S1923" s="23">
        <v>1</v>
      </c>
      <c r="T1923" s="22"/>
      <c r="U1923" s="21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22"/>
      <c r="AH1923" s="22"/>
      <c r="AI1923" s="22"/>
      <c r="AJ1923" s="22"/>
      <c r="AK1923" s="21"/>
      <c r="AL1923" s="22"/>
      <c r="AM1923" s="22"/>
      <c r="AN1923" s="22"/>
      <c r="AO1923" s="22"/>
      <c r="AP1923" s="22"/>
      <c r="AQ1923" s="22"/>
      <c r="AR1923" s="22"/>
    </row>
    <row r="1924" spans="1:44" ht="9.75">
      <c r="A1924" s="25" t="s">
        <v>402</v>
      </c>
      <c r="B1924" s="62">
        <v>38439</v>
      </c>
      <c r="C1924" s="216" t="s">
        <v>130</v>
      </c>
      <c r="D1924" s="145" t="s">
        <v>131</v>
      </c>
      <c r="E1924" s="21"/>
      <c r="F1924" s="22"/>
      <c r="G1924" s="23">
        <v>6</v>
      </c>
      <c r="H1924" s="22"/>
      <c r="I1924" s="22"/>
      <c r="J1924" s="22"/>
      <c r="K1924" s="22"/>
      <c r="L1924" s="23">
        <v>8</v>
      </c>
      <c r="M1924" s="22"/>
      <c r="N1924" s="22"/>
      <c r="O1924" s="22"/>
      <c r="P1924" s="22"/>
      <c r="Q1924" s="22"/>
      <c r="R1924" s="21"/>
      <c r="S1924" s="22"/>
      <c r="T1924" s="22"/>
      <c r="U1924" s="21"/>
      <c r="V1924" s="22"/>
      <c r="W1924" s="22"/>
      <c r="X1924" s="22"/>
      <c r="Y1924" s="22"/>
      <c r="Z1924" s="22"/>
      <c r="AA1924" s="22"/>
      <c r="AB1924" s="22"/>
      <c r="AC1924" s="22"/>
      <c r="AD1924" s="23">
        <v>24</v>
      </c>
      <c r="AE1924" s="22"/>
      <c r="AF1924" s="22"/>
      <c r="AG1924" s="23">
        <v>3</v>
      </c>
      <c r="AH1924" s="23">
        <v>40</v>
      </c>
      <c r="AI1924" s="22"/>
      <c r="AJ1924" s="22"/>
      <c r="AK1924" s="21"/>
      <c r="AL1924" s="22"/>
      <c r="AM1924" s="22"/>
      <c r="AN1924" s="22"/>
      <c r="AO1924" s="22"/>
      <c r="AP1924" s="22"/>
      <c r="AQ1924" s="22"/>
      <c r="AR1924" s="22"/>
    </row>
    <row r="1925" spans="1:44" ht="9.75">
      <c r="A1925" s="25" t="s">
        <v>402</v>
      </c>
      <c r="B1925" s="62">
        <v>38439</v>
      </c>
      <c r="C1925" s="216" t="s">
        <v>130</v>
      </c>
      <c r="D1925" s="145" t="s">
        <v>421</v>
      </c>
      <c r="E1925" s="21"/>
      <c r="F1925" s="22"/>
      <c r="G1925" s="22"/>
      <c r="H1925" s="23">
        <v>9</v>
      </c>
      <c r="I1925" s="22"/>
      <c r="J1925" s="22"/>
      <c r="K1925" s="23">
        <v>1</v>
      </c>
      <c r="L1925" s="23">
        <v>5</v>
      </c>
      <c r="M1925" s="22"/>
      <c r="N1925" s="22"/>
      <c r="O1925" s="22"/>
      <c r="P1925" s="22"/>
      <c r="Q1925" s="23">
        <v>1</v>
      </c>
      <c r="R1925" s="21"/>
      <c r="S1925" s="22"/>
      <c r="T1925" s="22"/>
      <c r="U1925" s="21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22"/>
      <c r="AH1925" s="22"/>
      <c r="AI1925" s="22"/>
      <c r="AJ1925" s="22"/>
      <c r="AK1925" s="21"/>
      <c r="AL1925" s="22"/>
      <c r="AM1925" s="22"/>
      <c r="AN1925" s="22"/>
      <c r="AO1925" s="22"/>
      <c r="AP1925" s="22"/>
      <c r="AQ1925" s="22"/>
      <c r="AR1925" s="22"/>
    </row>
    <row r="1926" spans="1:44" ht="9.75">
      <c r="A1926" s="25" t="s">
        <v>402</v>
      </c>
      <c r="B1926" s="62">
        <v>38439</v>
      </c>
      <c r="C1926" s="216" t="s">
        <v>130</v>
      </c>
      <c r="D1926" s="145" t="s">
        <v>422</v>
      </c>
      <c r="E1926" s="21"/>
      <c r="F1926" s="22"/>
      <c r="G1926" s="22"/>
      <c r="H1926" s="23">
        <v>5</v>
      </c>
      <c r="I1926" s="22"/>
      <c r="J1926" s="23">
        <v>12</v>
      </c>
      <c r="K1926" s="22"/>
      <c r="L1926" s="22"/>
      <c r="M1926" s="22"/>
      <c r="N1926" s="22"/>
      <c r="O1926" s="22"/>
      <c r="P1926" s="22"/>
      <c r="Q1926" s="23">
        <v>2</v>
      </c>
      <c r="R1926" s="21"/>
      <c r="S1926" s="22"/>
      <c r="T1926" s="22"/>
      <c r="U1926" s="21"/>
      <c r="V1926" s="23">
        <v>2</v>
      </c>
      <c r="W1926" s="22"/>
      <c r="X1926" s="23">
        <v>45</v>
      </c>
      <c r="Y1926" s="22"/>
      <c r="Z1926" s="23">
        <v>52</v>
      </c>
      <c r="AA1926" s="22"/>
      <c r="AB1926" s="23">
        <v>10</v>
      </c>
      <c r="AC1926" s="22"/>
      <c r="AD1926" s="23">
        <v>6</v>
      </c>
      <c r="AE1926" s="22"/>
      <c r="AF1926" s="22"/>
      <c r="AG1926" s="22"/>
      <c r="AH1926" s="22"/>
      <c r="AI1926" s="22"/>
      <c r="AJ1926" s="22"/>
      <c r="AK1926" s="21"/>
      <c r="AL1926" s="22"/>
      <c r="AM1926" s="22"/>
      <c r="AN1926" s="22"/>
      <c r="AO1926" s="22"/>
      <c r="AP1926" s="22"/>
      <c r="AQ1926" s="22"/>
      <c r="AR1926" s="22"/>
    </row>
    <row r="1927" spans="1:44" ht="9.75">
      <c r="A1927" s="25" t="s">
        <v>402</v>
      </c>
      <c r="B1927" s="62">
        <v>38439</v>
      </c>
      <c r="C1927" s="216" t="s">
        <v>130</v>
      </c>
      <c r="D1927" s="145" t="s">
        <v>432</v>
      </c>
      <c r="E1927" s="21"/>
      <c r="F1927" s="22"/>
      <c r="G1927" s="22"/>
      <c r="H1927" s="22"/>
      <c r="I1927" s="22"/>
      <c r="J1927" s="23">
        <v>26</v>
      </c>
      <c r="K1927" s="22"/>
      <c r="L1927" s="22"/>
      <c r="M1927" s="22"/>
      <c r="N1927" s="22"/>
      <c r="O1927" s="22"/>
      <c r="P1927" s="22"/>
      <c r="Q1927" s="22"/>
      <c r="R1927" s="21"/>
      <c r="S1927" s="22"/>
      <c r="T1927" s="22"/>
      <c r="U1927" s="21"/>
      <c r="V1927" s="22"/>
      <c r="W1927" s="22"/>
      <c r="X1927" s="22"/>
      <c r="Y1927" s="22"/>
      <c r="Z1927" s="23">
        <v>39</v>
      </c>
      <c r="AA1927" s="22"/>
      <c r="AB1927" s="22"/>
      <c r="AC1927" s="22"/>
      <c r="AD1927" s="22"/>
      <c r="AE1927" s="22"/>
      <c r="AF1927" s="22"/>
      <c r="AG1927" s="22"/>
      <c r="AH1927" s="22"/>
      <c r="AI1927" s="22"/>
      <c r="AJ1927" s="22"/>
      <c r="AK1927" s="21"/>
      <c r="AL1927" s="22"/>
      <c r="AM1927" s="22"/>
      <c r="AN1927" s="22"/>
      <c r="AO1927" s="22"/>
      <c r="AP1927" s="22"/>
      <c r="AQ1927" s="22"/>
      <c r="AR1927" s="22"/>
    </row>
    <row r="1928" spans="1:44" ht="9.75">
      <c r="A1928" s="25" t="s">
        <v>402</v>
      </c>
      <c r="B1928" s="62">
        <v>38439</v>
      </c>
      <c r="C1928" s="216" t="s">
        <v>130</v>
      </c>
      <c r="D1928" s="145" t="s">
        <v>433</v>
      </c>
      <c r="E1928" s="21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1"/>
      <c r="S1928" s="22"/>
      <c r="T1928" s="22"/>
      <c r="U1928" s="21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22"/>
      <c r="AH1928" s="22"/>
      <c r="AI1928" s="22"/>
      <c r="AJ1928" s="22"/>
      <c r="AK1928" s="21"/>
      <c r="AL1928" s="22"/>
      <c r="AM1928" s="22"/>
      <c r="AN1928" s="22"/>
      <c r="AO1928" s="22"/>
      <c r="AP1928" s="22"/>
      <c r="AQ1928" s="22"/>
      <c r="AR1928" s="22"/>
    </row>
    <row r="1929" spans="1:44" ht="9.75">
      <c r="A1929" s="25" t="s">
        <v>402</v>
      </c>
      <c r="B1929" s="62">
        <v>38439</v>
      </c>
      <c r="C1929" s="216" t="s">
        <v>130</v>
      </c>
      <c r="D1929" s="145" t="s">
        <v>434</v>
      </c>
      <c r="E1929" s="21"/>
      <c r="F1929" s="23">
        <v>1</v>
      </c>
      <c r="G1929" s="22"/>
      <c r="H1929" s="23">
        <v>7</v>
      </c>
      <c r="I1929" s="22"/>
      <c r="J1929" s="22"/>
      <c r="K1929" s="22"/>
      <c r="L1929" s="22"/>
      <c r="M1929" s="22"/>
      <c r="N1929" s="22"/>
      <c r="O1929" s="22"/>
      <c r="P1929" s="22"/>
      <c r="Q1929" s="22"/>
      <c r="R1929" s="21"/>
      <c r="S1929" s="22"/>
      <c r="T1929" s="22"/>
      <c r="U1929" s="21"/>
      <c r="V1929" s="23">
        <v>31</v>
      </c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22"/>
      <c r="AH1929" s="22"/>
      <c r="AI1929" s="22"/>
      <c r="AJ1929" s="22"/>
      <c r="AK1929" s="21"/>
      <c r="AL1929" s="22"/>
      <c r="AM1929" s="22"/>
      <c r="AN1929" s="22"/>
      <c r="AO1929" s="22"/>
      <c r="AP1929" s="22"/>
      <c r="AQ1929" s="22"/>
      <c r="AR1929" s="22"/>
    </row>
    <row r="1930" spans="1:44" ht="9.75">
      <c r="A1930" s="25" t="s">
        <v>402</v>
      </c>
      <c r="B1930" s="62">
        <v>38439</v>
      </c>
      <c r="C1930" s="216" t="s">
        <v>130</v>
      </c>
      <c r="D1930" s="145" t="s">
        <v>435</v>
      </c>
      <c r="E1930" s="21"/>
      <c r="F1930" s="22"/>
      <c r="G1930" s="22"/>
      <c r="H1930" s="23">
        <v>7</v>
      </c>
      <c r="I1930" s="22"/>
      <c r="J1930" s="22"/>
      <c r="K1930" s="22"/>
      <c r="L1930" s="22"/>
      <c r="M1930" s="22"/>
      <c r="N1930" s="22"/>
      <c r="O1930" s="22"/>
      <c r="P1930" s="22"/>
      <c r="Q1930" s="23">
        <v>3</v>
      </c>
      <c r="R1930" s="21"/>
      <c r="S1930" s="22"/>
      <c r="T1930" s="22"/>
      <c r="U1930" s="21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22"/>
      <c r="AH1930" s="22"/>
      <c r="AI1930" s="22"/>
      <c r="AJ1930" s="22"/>
      <c r="AK1930" s="21"/>
      <c r="AL1930" s="22"/>
      <c r="AM1930" s="22"/>
      <c r="AN1930" s="22"/>
      <c r="AO1930" s="22"/>
      <c r="AP1930" s="22"/>
      <c r="AQ1930" s="22"/>
      <c r="AR1930" s="22"/>
    </row>
    <row r="1931" spans="1:44" ht="9.75">
      <c r="A1931" s="25" t="s">
        <v>402</v>
      </c>
      <c r="B1931" s="62">
        <v>38439</v>
      </c>
      <c r="C1931" s="216" t="s">
        <v>130</v>
      </c>
      <c r="D1931" s="145" t="s">
        <v>423</v>
      </c>
      <c r="E1931" s="21"/>
      <c r="F1931" s="23">
        <v>2</v>
      </c>
      <c r="G1931" s="22"/>
      <c r="H1931" s="22"/>
      <c r="I1931" s="22"/>
      <c r="J1931" s="22"/>
      <c r="K1931" s="23">
        <v>3</v>
      </c>
      <c r="L1931" s="22"/>
      <c r="M1931" s="22"/>
      <c r="N1931" s="22"/>
      <c r="O1931" s="22"/>
      <c r="P1931" s="22"/>
      <c r="Q1931" s="22"/>
      <c r="R1931" s="21"/>
      <c r="S1931" s="22"/>
      <c r="T1931" s="23">
        <v>42</v>
      </c>
      <c r="U1931" s="21"/>
      <c r="V1931" s="23">
        <v>46</v>
      </c>
      <c r="W1931" s="23">
        <v>2</v>
      </c>
      <c r="X1931" s="22"/>
      <c r="Y1931" s="22"/>
      <c r="Z1931" s="22"/>
      <c r="AA1931" s="22"/>
      <c r="AB1931" s="22"/>
      <c r="AC1931" s="22"/>
      <c r="AD1931" s="23">
        <v>8</v>
      </c>
      <c r="AE1931" s="22"/>
      <c r="AF1931" s="22"/>
      <c r="AG1931" s="22"/>
      <c r="AH1931" s="23">
        <v>32</v>
      </c>
      <c r="AI1931" s="22"/>
      <c r="AJ1931" s="22"/>
      <c r="AK1931" s="21"/>
      <c r="AL1931" s="22"/>
      <c r="AM1931" s="22"/>
      <c r="AN1931" s="22"/>
      <c r="AO1931" s="22"/>
      <c r="AP1931" s="22"/>
      <c r="AQ1931" s="22"/>
      <c r="AR1931" s="22"/>
    </row>
    <row r="1932" spans="1:44" ht="9.75">
      <c r="A1932" s="25" t="s">
        <v>402</v>
      </c>
      <c r="B1932" s="62">
        <v>38439</v>
      </c>
      <c r="C1932" s="216" t="s">
        <v>130</v>
      </c>
      <c r="D1932" s="145" t="s">
        <v>439</v>
      </c>
      <c r="E1932" s="21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1"/>
      <c r="S1932" s="22"/>
      <c r="T1932" s="22"/>
      <c r="U1932" s="21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22"/>
      <c r="AH1932" s="22"/>
      <c r="AI1932" s="22"/>
      <c r="AJ1932" s="22"/>
      <c r="AK1932" s="21"/>
      <c r="AL1932" s="22"/>
      <c r="AM1932" s="22"/>
      <c r="AN1932" s="22"/>
      <c r="AO1932" s="22"/>
      <c r="AP1932" s="22"/>
      <c r="AQ1932" s="22"/>
      <c r="AR1932" s="22"/>
    </row>
    <row r="1933" spans="1:44" ht="9.75">
      <c r="A1933" s="25" t="s">
        <v>402</v>
      </c>
      <c r="B1933" s="62">
        <v>38763</v>
      </c>
      <c r="C1933" s="216" t="s">
        <v>130</v>
      </c>
      <c r="D1933" s="145" t="s">
        <v>413</v>
      </c>
      <c r="E1933" s="21"/>
      <c r="F1933" s="22"/>
      <c r="G1933" s="22"/>
      <c r="H1933" s="22"/>
      <c r="I1933" s="22"/>
      <c r="J1933" s="22">
        <v>1</v>
      </c>
      <c r="K1933" s="22"/>
      <c r="L1933" s="22"/>
      <c r="M1933" s="22"/>
      <c r="N1933" s="22"/>
      <c r="O1933" s="22"/>
      <c r="P1933" s="22"/>
      <c r="Q1933" s="22"/>
      <c r="R1933" s="21"/>
      <c r="S1933" s="22"/>
      <c r="T1933" s="22"/>
      <c r="U1933" s="21"/>
      <c r="V1933" s="22"/>
      <c r="W1933" s="22"/>
      <c r="X1933" s="22"/>
      <c r="Y1933" s="22"/>
      <c r="Z1933" s="22"/>
      <c r="AA1933" s="22"/>
      <c r="AB1933" s="22">
        <v>13</v>
      </c>
      <c r="AC1933" s="22"/>
      <c r="AD1933" s="22"/>
      <c r="AE1933" s="22"/>
      <c r="AF1933" s="22"/>
      <c r="AG1933" s="22"/>
      <c r="AH1933" s="22"/>
      <c r="AI1933" s="22"/>
      <c r="AJ1933" s="22">
        <v>10</v>
      </c>
      <c r="AK1933" s="21"/>
      <c r="AL1933" s="22"/>
      <c r="AM1933" s="22"/>
      <c r="AN1933" s="22"/>
      <c r="AO1933" s="22"/>
      <c r="AP1933" s="22"/>
      <c r="AQ1933" s="22"/>
      <c r="AR1933" s="22"/>
    </row>
    <row r="1934" spans="1:44" ht="9.75">
      <c r="A1934" s="25" t="s">
        <v>402</v>
      </c>
      <c r="B1934" s="62">
        <v>38763</v>
      </c>
      <c r="C1934" s="216" t="s">
        <v>130</v>
      </c>
      <c r="D1934" s="145" t="s">
        <v>446</v>
      </c>
      <c r="E1934" s="21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1"/>
      <c r="S1934" s="22"/>
      <c r="T1934" s="22"/>
      <c r="U1934" s="21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22"/>
      <c r="AH1934" s="22"/>
      <c r="AI1934" s="22"/>
      <c r="AJ1934" s="22"/>
      <c r="AK1934" s="21"/>
      <c r="AL1934" s="22"/>
      <c r="AM1934" s="22"/>
      <c r="AN1934" s="22"/>
      <c r="AO1934" s="22"/>
      <c r="AP1934" s="22"/>
      <c r="AQ1934" s="22"/>
      <c r="AR1934" s="22"/>
    </row>
    <row r="1935" spans="1:44" ht="9.75">
      <c r="A1935" s="25" t="s">
        <v>402</v>
      </c>
      <c r="B1935" s="62">
        <v>38763</v>
      </c>
      <c r="C1935" s="216" t="s">
        <v>130</v>
      </c>
      <c r="D1935" s="145" t="s">
        <v>447</v>
      </c>
      <c r="E1935" s="21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1"/>
      <c r="S1935" s="22"/>
      <c r="T1935" s="22"/>
      <c r="U1935" s="21"/>
      <c r="V1935" s="22"/>
      <c r="W1935" s="22"/>
      <c r="X1935" s="22"/>
      <c r="Y1935" s="22">
        <v>1</v>
      </c>
      <c r="Z1935" s="22"/>
      <c r="AA1935" s="22"/>
      <c r="AB1935" s="22"/>
      <c r="AC1935" s="22"/>
      <c r="AD1935" s="22"/>
      <c r="AE1935" s="22"/>
      <c r="AF1935" s="22"/>
      <c r="AG1935" s="22"/>
      <c r="AH1935" s="22"/>
      <c r="AI1935" s="22"/>
      <c r="AJ1935" s="22"/>
      <c r="AK1935" s="21"/>
      <c r="AL1935" s="22"/>
      <c r="AM1935" s="22"/>
      <c r="AN1935" s="22"/>
      <c r="AO1935" s="22"/>
      <c r="AP1935" s="22"/>
      <c r="AQ1935" s="22"/>
      <c r="AR1935" s="22"/>
    </row>
    <row r="1936" spans="1:44" ht="9.75">
      <c r="A1936" s="25" t="s">
        <v>402</v>
      </c>
      <c r="B1936" s="62">
        <v>38763</v>
      </c>
      <c r="C1936" s="216" t="s">
        <v>130</v>
      </c>
      <c r="D1936" s="145" t="s">
        <v>438</v>
      </c>
      <c r="E1936" s="21"/>
      <c r="F1936" s="22"/>
      <c r="G1936" s="22"/>
      <c r="H1936" s="23">
        <v>1</v>
      </c>
      <c r="I1936" s="22"/>
      <c r="J1936" s="23">
        <v>36</v>
      </c>
      <c r="K1936" s="22"/>
      <c r="L1936" s="22"/>
      <c r="M1936" s="22"/>
      <c r="N1936" s="22"/>
      <c r="O1936" s="22"/>
      <c r="P1936" s="22"/>
      <c r="Q1936" s="23">
        <v>2</v>
      </c>
      <c r="R1936" s="21"/>
      <c r="S1936" s="22"/>
      <c r="T1936" s="23">
        <v>15</v>
      </c>
      <c r="U1936" s="21"/>
      <c r="V1936" s="23">
        <v>1</v>
      </c>
      <c r="W1936" s="23">
        <v>2</v>
      </c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22"/>
      <c r="AH1936" s="23">
        <v>5</v>
      </c>
      <c r="AI1936" s="23">
        <v>3</v>
      </c>
      <c r="AJ1936" s="23">
        <v>6</v>
      </c>
      <c r="AK1936" s="21"/>
      <c r="AL1936" s="22"/>
      <c r="AM1936" s="22"/>
      <c r="AN1936" s="22"/>
      <c r="AO1936" s="22"/>
      <c r="AP1936" s="22"/>
      <c r="AQ1936" s="22"/>
      <c r="AR1936" s="22"/>
    </row>
    <row r="1937" spans="1:44" ht="9.75">
      <c r="A1937" s="25" t="s">
        <v>402</v>
      </c>
      <c r="B1937" s="62">
        <v>38763</v>
      </c>
      <c r="C1937" s="216" t="s">
        <v>130</v>
      </c>
      <c r="D1937" s="145" t="s">
        <v>424</v>
      </c>
      <c r="E1937" s="21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1"/>
      <c r="S1937" s="22"/>
      <c r="T1937" s="22"/>
      <c r="U1937" s="21"/>
      <c r="V1937" s="23">
        <v>32</v>
      </c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22"/>
      <c r="AH1937" s="22"/>
      <c r="AI1937" s="22"/>
      <c r="AJ1937" s="22"/>
      <c r="AK1937" s="21"/>
      <c r="AL1937" s="22"/>
      <c r="AM1937" s="22"/>
      <c r="AN1937" s="22"/>
      <c r="AO1937" s="22"/>
      <c r="AP1937" s="22"/>
      <c r="AQ1937" s="22"/>
      <c r="AR1937" s="22"/>
    </row>
    <row r="1938" spans="1:44" ht="9.75">
      <c r="A1938" s="25" t="s">
        <v>402</v>
      </c>
      <c r="B1938" s="62">
        <v>38763</v>
      </c>
      <c r="C1938" s="216" t="s">
        <v>130</v>
      </c>
      <c r="D1938" s="145" t="s">
        <v>131</v>
      </c>
      <c r="E1938" s="21"/>
      <c r="F1938" s="22"/>
      <c r="G1938" s="22"/>
      <c r="H1938" s="22"/>
      <c r="I1938" s="22"/>
      <c r="J1938" s="22"/>
      <c r="K1938" s="22"/>
      <c r="L1938" s="22"/>
      <c r="M1938" s="23">
        <v>18</v>
      </c>
      <c r="N1938" s="22"/>
      <c r="O1938" s="22"/>
      <c r="P1938" s="22"/>
      <c r="Q1938" s="22"/>
      <c r="R1938" s="21"/>
      <c r="S1938" s="22"/>
      <c r="T1938" s="22"/>
      <c r="U1938" s="21"/>
      <c r="V1938" s="22"/>
      <c r="W1938" s="22"/>
      <c r="X1938" s="22"/>
      <c r="Y1938" s="22"/>
      <c r="Z1938" s="22"/>
      <c r="AA1938" s="22"/>
      <c r="AB1938" s="22"/>
      <c r="AC1938" s="22"/>
      <c r="AD1938" s="23">
        <v>10</v>
      </c>
      <c r="AE1938" s="22"/>
      <c r="AF1938" s="22"/>
      <c r="AG1938" s="23">
        <v>8</v>
      </c>
      <c r="AH1938" s="23">
        <v>88</v>
      </c>
      <c r="AI1938" s="22"/>
      <c r="AJ1938" s="23">
        <v>3</v>
      </c>
      <c r="AK1938" s="21"/>
      <c r="AL1938" s="22"/>
      <c r="AM1938" s="22"/>
      <c r="AN1938" s="22"/>
      <c r="AO1938" s="22"/>
      <c r="AP1938" s="22"/>
      <c r="AQ1938" s="22"/>
      <c r="AR1938" s="22"/>
    </row>
    <row r="1939" spans="1:44" ht="9.75">
      <c r="A1939" s="25" t="s">
        <v>402</v>
      </c>
      <c r="B1939" s="62">
        <v>38763</v>
      </c>
      <c r="C1939" s="216" t="s">
        <v>130</v>
      </c>
      <c r="D1939" s="145" t="s">
        <v>448</v>
      </c>
      <c r="E1939" s="21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1"/>
      <c r="S1939" s="22"/>
      <c r="T1939" s="22"/>
      <c r="U1939" s="21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22"/>
      <c r="AH1939" s="22"/>
      <c r="AI1939" s="22"/>
      <c r="AJ1939" s="22"/>
      <c r="AK1939" s="21"/>
      <c r="AL1939" s="22"/>
      <c r="AM1939" s="22"/>
      <c r="AN1939" s="22"/>
      <c r="AO1939" s="22"/>
      <c r="AP1939" s="22"/>
      <c r="AQ1939" s="22"/>
      <c r="AR1939" s="22"/>
    </row>
    <row r="1940" spans="1:44" ht="9.75">
      <c r="A1940" s="25" t="s">
        <v>402</v>
      </c>
      <c r="B1940" s="62">
        <v>38763</v>
      </c>
      <c r="C1940" s="216" t="s">
        <v>130</v>
      </c>
      <c r="D1940" s="145" t="s">
        <v>449</v>
      </c>
      <c r="E1940" s="21"/>
      <c r="F1940" s="22"/>
      <c r="G1940" s="22"/>
      <c r="H1940" s="23">
        <v>2</v>
      </c>
      <c r="I1940" s="22"/>
      <c r="J1940" s="23">
        <v>6</v>
      </c>
      <c r="K1940" s="22"/>
      <c r="L1940" s="22"/>
      <c r="M1940" s="22"/>
      <c r="N1940" s="22"/>
      <c r="O1940" s="22"/>
      <c r="P1940" s="22"/>
      <c r="Q1940" s="22"/>
      <c r="R1940" s="21"/>
      <c r="S1940" s="22"/>
      <c r="T1940" s="22"/>
      <c r="U1940" s="21"/>
      <c r="V1940" s="22"/>
      <c r="W1940" s="22"/>
      <c r="X1940" s="23">
        <v>33</v>
      </c>
      <c r="Y1940" s="23">
        <v>1</v>
      </c>
      <c r="Z1940" s="23">
        <v>31</v>
      </c>
      <c r="AA1940" s="22"/>
      <c r="AB1940" s="22"/>
      <c r="AC1940" s="22"/>
      <c r="AD1940" s="23">
        <v>7</v>
      </c>
      <c r="AE1940" s="22"/>
      <c r="AF1940" s="22"/>
      <c r="AG1940" s="22"/>
      <c r="AH1940" s="22"/>
      <c r="AI1940" s="22"/>
      <c r="AJ1940" s="23">
        <v>5</v>
      </c>
      <c r="AK1940" s="21"/>
      <c r="AL1940" s="22"/>
      <c r="AM1940" s="22"/>
      <c r="AN1940" s="22"/>
      <c r="AO1940" s="22"/>
      <c r="AP1940" s="22"/>
      <c r="AQ1940" s="22"/>
      <c r="AR1940" s="22"/>
    </row>
    <row r="1941" spans="1:44" ht="9.75">
      <c r="A1941" s="25" t="s">
        <v>402</v>
      </c>
      <c r="B1941" s="62">
        <v>38763</v>
      </c>
      <c r="C1941" s="216" t="s">
        <v>130</v>
      </c>
      <c r="D1941" s="145" t="s">
        <v>450</v>
      </c>
      <c r="E1941" s="21"/>
      <c r="F1941" s="22"/>
      <c r="G1941" s="23">
        <v>3</v>
      </c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1"/>
      <c r="S1941" s="22"/>
      <c r="T1941" s="22"/>
      <c r="U1941" s="21"/>
      <c r="V1941" s="22"/>
      <c r="W1941" s="22"/>
      <c r="X1941" s="22"/>
      <c r="Y1941" s="22"/>
      <c r="Z1941" s="22"/>
      <c r="AA1941" s="22"/>
      <c r="AB1941" s="22"/>
      <c r="AC1941" s="22"/>
      <c r="AD1941" s="23">
        <v>3</v>
      </c>
      <c r="AE1941" s="22"/>
      <c r="AF1941" s="22"/>
      <c r="AG1941" s="22"/>
      <c r="AH1941" s="22"/>
      <c r="AI1941" s="22"/>
      <c r="AJ1941" s="22"/>
      <c r="AK1941" s="21"/>
      <c r="AL1941" s="22"/>
      <c r="AM1941" s="22"/>
      <c r="AN1941" s="22"/>
      <c r="AO1941" s="22"/>
      <c r="AP1941" s="22"/>
      <c r="AQ1941" s="22"/>
      <c r="AR1941" s="22"/>
    </row>
    <row r="1942" spans="1:44" ht="9.75">
      <c r="A1942" s="25" t="s">
        <v>402</v>
      </c>
      <c r="B1942" s="62">
        <v>38763</v>
      </c>
      <c r="C1942" s="216" t="s">
        <v>130</v>
      </c>
      <c r="D1942" s="145" t="s">
        <v>451</v>
      </c>
      <c r="E1942" s="21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1"/>
      <c r="S1942" s="22"/>
      <c r="T1942" s="22"/>
      <c r="U1942" s="21"/>
      <c r="V1942" s="23">
        <v>1</v>
      </c>
      <c r="W1942" s="22"/>
      <c r="X1942" s="22"/>
      <c r="Y1942" s="22"/>
      <c r="Z1942" s="22"/>
      <c r="AA1942" s="22"/>
      <c r="AB1942" s="23">
        <v>9</v>
      </c>
      <c r="AC1942" s="22"/>
      <c r="AD1942" s="22"/>
      <c r="AE1942" s="22"/>
      <c r="AF1942" s="22"/>
      <c r="AG1942" s="22"/>
      <c r="AH1942" s="22"/>
      <c r="AI1942" s="22"/>
      <c r="AJ1942" s="23">
        <v>2</v>
      </c>
      <c r="AK1942" s="21"/>
      <c r="AL1942" s="22"/>
      <c r="AM1942" s="22"/>
      <c r="AN1942" s="22"/>
      <c r="AO1942" s="22"/>
      <c r="AP1942" s="22"/>
      <c r="AQ1942" s="22"/>
      <c r="AR1942" s="22"/>
    </row>
    <row r="1943" spans="1:44" ht="9.75">
      <c r="A1943" s="25" t="s">
        <v>402</v>
      </c>
      <c r="B1943" s="62">
        <v>38763</v>
      </c>
      <c r="C1943" s="216" t="s">
        <v>130</v>
      </c>
      <c r="D1943" s="145" t="s">
        <v>452</v>
      </c>
      <c r="E1943" s="21"/>
      <c r="F1943" s="22"/>
      <c r="G1943" s="22"/>
      <c r="H1943" s="22"/>
      <c r="I1943" s="22"/>
      <c r="J1943" s="23">
        <v>52</v>
      </c>
      <c r="K1943" s="22"/>
      <c r="L1943" s="22"/>
      <c r="M1943" s="22"/>
      <c r="N1943" s="22"/>
      <c r="O1943" s="22"/>
      <c r="P1943" s="22"/>
      <c r="Q1943" s="22"/>
      <c r="R1943" s="21"/>
      <c r="S1943" s="22"/>
      <c r="T1943" s="22"/>
      <c r="U1943" s="21"/>
      <c r="V1943" s="22"/>
      <c r="W1943" s="22"/>
      <c r="X1943" s="22"/>
      <c r="Y1943" s="22"/>
      <c r="Z1943" s="23">
        <v>39</v>
      </c>
      <c r="AA1943" s="22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1"/>
      <c r="AL1943" s="22"/>
      <c r="AM1943" s="22"/>
      <c r="AN1943" s="22"/>
      <c r="AO1943" s="22"/>
      <c r="AP1943" s="22"/>
      <c r="AQ1943" s="22"/>
      <c r="AR1943" s="22"/>
    </row>
    <row r="1944" spans="1:44" ht="9.75">
      <c r="A1944" s="25" t="s">
        <v>402</v>
      </c>
      <c r="B1944" s="62">
        <v>38763</v>
      </c>
      <c r="C1944" s="216" t="s">
        <v>130</v>
      </c>
      <c r="D1944" s="145" t="s">
        <v>433</v>
      </c>
      <c r="E1944" s="21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1"/>
      <c r="S1944" s="22"/>
      <c r="T1944" s="22"/>
      <c r="U1944" s="21"/>
      <c r="V1944" s="23">
        <v>3</v>
      </c>
      <c r="W1944" s="23">
        <v>1</v>
      </c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1"/>
      <c r="AL1944" s="22"/>
      <c r="AM1944" s="22"/>
      <c r="AN1944" s="22"/>
      <c r="AO1944" s="22"/>
      <c r="AP1944" s="22"/>
      <c r="AQ1944" s="22"/>
      <c r="AR1944" s="22"/>
    </row>
    <row r="1945" spans="1:44" ht="9.75">
      <c r="A1945" s="25" t="s">
        <v>402</v>
      </c>
      <c r="B1945" s="62">
        <v>38763</v>
      </c>
      <c r="C1945" s="216" t="s">
        <v>130</v>
      </c>
      <c r="D1945" s="145" t="s">
        <v>434</v>
      </c>
      <c r="E1945" s="21"/>
      <c r="F1945" s="23">
        <v>2</v>
      </c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1"/>
      <c r="S1945" s="22"/>
      <c r="T1945" s="22"/>
      <c r="U1945" s="21"/>
      <c r="V1945" s="23">
        <v>22</v>
      </c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22"/>
      <c r="AH1945" s="22"/>
      <c r="AI1945" s="22"/>
      <c r="AJ1945" s="22"/>
      <c r="AK1945" s="21"/>
      <c r="AL1945" s="22"/>
      <c r="AM1945" s="22"/>
      <c r="AN1945" s="22"/>
      <c r="AO1945" s="22"/>
      <c r="AP1945" s="22"/>
      <c r="AQ1945" s="22"/>
      <c r="AR1945" s="22"/>
    </row>
    <row r="1946" spans="1:44" ht="9.75">
      <c r="A1946" s="25" t="s">
        <v>402</v>
      </c>
      <c r="B1946" s="62">
        <v>38763</v>
      </c>
      <c r="C1946" s="216" t="s">
        <v>130</v>
      </c>
      <c r="D1946" s="145" t="s">
        <v>407</v>
      </c>
      <c r="E1946" s="21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1"/>
      <c r="S1946" s="22"/>
      <c r="T1946" s="22"/>
      <c r="U1946" s="21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22"/>
      <c r="AH1946" s="22"/>
      <c r="AI1946" s="22"/>
      <c r="AJ1946" s="22"/>
      <c r="AK1946" s="21"/>
      <c r="AL1946" s="22"/>
      <c r="AM1946" s="22"/>
      <c r="AN1946" s="22"/>
      <c r="AO1946" s="22"/>
      <c r="AP1946" s="22"/>
      <c r="AQ1946" s="22"/>
      <c r="AR1946" s="22"/>
    </row>
    <row r="1947" spans="1:44" ht="9.75">
      <c r="A1947" s="25" t="s">
        <v>402</v>
      </c>
      <c r="B1947" s="62">
        <v>38763</v>
      </c>
      <c r="C1947" s="216" t="s">
        <v>130</v>
      </c>
      <c r="D1947" s="145" t="s">
        <v>453</v>
      </c>
      <c r="E1947" s="21"/>
      <c r="F1947" s="22"/>
      <c r="G1947" s="22"/>
      <c r="H1947" s="22"/>
      <c r="I1947" s="22"/>
      <c r="J1947" s="22"/>
      <c r="K1947" s="22"/>
      <c r="L1947" s="22"/>
      <c r="M1947" s="22"/>
      <c r="N1947" s="22">
        <v>14</v>
      </c>
      <c r="O1947" s="22"/>
      <c r="P1947" s="22"/>
      <c r="Q1947" s="22"/>
      <c r="R1947" s="21"/>
      <c r="S1947" s="22"/>
      <c r="T1947" s="23">
        <v>218</v>
      </c>
      <c r="U1947" s="21"/>
      <c r="V1947" s="23">
        <v>11</v>
      </c>
      <c r="W1947" s="23">
        <v>56</v>
      </c>
      <c r="X1947" s="22"/>
      <c r="Y1947" s="22"/>
      <c r="Z1947" s="22"/>
      <c r="AA1947" s="22"/>
      <c r="AB1947" s="22"/>
      <c r="AC1947" s="22"/>
      <c r="AD1947" s="22"/>
      <c r="AE1947" s="23">
        <v>10</v>
      </c>
      <c r="AF1947" s="22"/>
      <c r="AG1947" s="23">
        <v>1</v>
      </c>
      <c r="AH1947" s="23">
        <v>25</v>
      </c>
      <c r="AI1947" s="22"/>
      <c r="AJ1947" s="22"/>
      <c r="AK1947" s="21"/>
      <c r="AL1947" s="22"/>
      <c r="AM1947" s="22"/>
      <c r="AN1947" s="22"/>
      <c r="AO1947" s="22"/>
      <c r="AP1947" s="22"/>
      <c r="AQ1947" s="22"/>
      <c r="AR1947" s="22"/>
    </row>
    <row r="1948" spans="1:44" ht="9.75">
      <c r="A1948" s="25" t="s">
        <v>402</v>
      </c>
      <c r="B1948" s="62">
        <v>38763</v>
      </c>
      <c r="C1948" s="216" t="s">
        <v>130</v>
      </c>
      <c r="D1948" s="145" t="s">
        <v>439</v>
      </c>
      <c r="E1948" s="21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1"/>
      <c r="S1948" s="22"/>
      <c r="T1948" s="22"/>
      <c r="U1948" s="21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1"/>
      <c r="AL1948" s="22"/>
      <c r="AM1948" s="22"/>
      <c r="AN1948" s="22"/>
      <c r="AO1948" s="22"/>
      <c r="AP1948" s="22"/>
      <c r="AQ1948" s="22"/>
      <c r="AR1948" s="22"/>
    </row>
    <row r="1949" spans="1:44" ht="9.75">
      <c r="A1949" s="25" t="s">
        <v>402</v>
      </c>
      <c r="B1949" s="62">
        <v>33239</v>
      </c>
      <c r="C1949" s="114" t="s">
        <v>454</v>
      </c>
      <c r="D1949" s="29" t="s">
        <v>404</v>
      </c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34"/>
      <c r="AM1949" s="34"/>
      <c r="AN1949" s="34"/>
      <c r="AO1949" s="34"/>
      <c r="AP1949" s="34"/>
      <c r="AQ1949" s="34"/>
      <c r="AR1949" s="24"/>
    </row>
    <row r="1950" spans="1:44" ht="9.75">
      <c r="A1950" s="25" t="s">
        <v>402</v>
      </c>
      <c r="B1950" s="62">
        <v>33147</v>
      </c>
      <c r="C1950" s="114" t="s">
        <v>454</v>
      </c>
      <c r="D1950" s="29" t="s">
        <v>404</v>
      </c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  <c r="AK1950" s="24"/>
      <c r="AL1950" s="34"/>
      <c r="AM1950" s="34"/>
      <c r="AN1950" s="34"/>
      <c r="AO1950" s="34"/>
      <c r="AP1950" s="34"/>
      <c r="AQ1950" s="34"/>
      <c r="AR1950" s="24"/>
    </row>
    <row r="1951" spans="1:44" ht="9.75">
      <c r="A1951" s="25" t="s">
        <v>402</v>
      </c>
      <c r="B1951" s="62">
        <v>33178</v>
      </c>
      <c r="C1951" s="114" t="s">
        <v>454</v>
      </c>
      <c r="D1951" s="29" t="s">
        <v>404</v>
      </c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  <c r="AK1951" s="24"/>
      <c r="AL1951" s="34"/>
      <c r="AM1951" s="34"/>
      <c r="AN1951" s="34"/>
      <c r="AO1951" s="34"/>
      <c r="AP1951" s="34"/>
      <c r="AQ1951" s="34"/>
      <c r="AR1951" s="24"/>
    </row>
    <row r="1952" spans="1:44" ht="9.75">
      <c r="A1952" s="25" t="s">
        <v>402</v>
      </c>
      <c r="B1952" s="62">
        <v>33208</v>
      </c>
      <c r="C1952" s="114" t="s">
        <v>454</v>
      </c>
      <c r="D1952" s="29" t="s">
        <v>404</v>
      </c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  <c r="AK1952" s="24"/>
      <c r="AL1952" s="34"/>
      <c r="AM1952" s="34"/>
      <c r="AN1952" s="34"/>
      <c r="AO1952" s="34"/>
      <c r="AP1952" s="34"/>
      <c r="AQ1952" s="34"/>
      <c r="AR1952" s="24"/>
    </row>
    <row r="1953" spans="1:44" ht="9.75">
      <c r="A1953" s="25" t="s">
        <v>402</v>
      </c>
      <c r="B1953" s="62">
        <v>33270</v>
      </c>
      <c r="C1953" s="114" t="s">
        <v>454</v>
      </c>
      <c r="D1953" s="29" t="s">
        <v>404</v>
      </c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  <c r="AK1953" s="24"/>
      <c r="AL1953" s="34"/>
      <c r="AM1953" s="34"/>
      <c r="AN1953" s="34"/>
      <c r="AO1953" s="34"/>
      <c r="AP1953" s="34"/>
      <c r="AQ1953" s="34"/>
      <c r="AR1953" s="24"/>
    </row>
    <row r="1954" spans="1:44" ht="9.75">
      <c r="A1954" s="25" t="s">
        <v>402</v>
      </c>
      <c r="B1954" s="63" t="s">
        <v>455</v>
      </c>
      <c r="C1954" s="114" t="s">
        <v>456</v>
      </c>
      <c r="D1954" s="29" t="s">
        <v>457</v>
      </c>
      <c r="E1954" s="24"/>
      <c r="F1954" s="24">
        <v>18</v>
      </c>
      <c r="G1954" s="24">
        <v>11</v>
      </c>
      <c r="H1954" s="24">
        <v>8</v>
      </c>
      <c r="I1954" s="24"/>
      <c r="J1954" s="24">
        <v>5</v>
      </c>
      <c r="K1954" s="24"/>
      <c r="L1954" s="24"/>
      <c r="M1954" s="24">
        <v>6</v>
      </c>
      <c r="N1954" s="24">
        <v>52</v>
      </c>
      <c r="O1954" s="24"/>
      <c r="P1954" s="24"/>
      <c r="Q1954" s="24">
        <v>3</v>
      </c>
      <c r="R1954" s="24"/>
      <c r="S1954" s="24"/>
      <c r="T1954" s="24">
        <v>232</v>
      </c>
      <c r="U1954" s="24"/>
      <c r="V1954" s="24">
        <v>8</v>
      </c>
      <c r="W1954" s="24">
        <v>22</v>
      </c>
      <c r="X1954" s="24">
        <v>35</v>
      </c>
      <c r="Y1954" s="24"/>
      <c r="Z1954" s="24">
        <v>15</v>
      </c>
      <c r="AA1954" s="24"/>
      <c r="AB1954" s="24">
        <v>13</v>
      </c>
      <c r="AC1954" s="24">
        <v>1</v>
      </c>
      <c r="AD1954" s="24">
        <v>44</v>
      </c>
      <c r="AE1954" s="24">
        <v>39</v>
      </c>
      <c r="AF1954" s="24"/>
      <c r="AG1954" s="24">
        <v>48</v>
      </c>
      <c r="AH1954" s="24">
        <v>112</v>
      </c>
      <c r="AI1954" s="24"/>
      <c r="AJ1954" s="24">
        <v>16</v>
      </c>
      <c r="AK1954" s="24"/>
      <c r="AL1954" s="34"/>
      <c r="AM1954" s="34"/>
      <c r="AN1954" s="34"/>
      <c r="AO1954" s="34"/>
      <c r="AP1954" s="34"/>
      <c r="AQ1954" s="34"/>
      <c r="AR1954" s="24"/>
    </row>
    <row r="1955" spans="1:44" ht="9.75">
      <c r="A1955" s="25" t="s">
        <v>402</v>
      </c>
      <c r="B1955" s="62">
        <v>33187</v>
      </c>
      <c r="C1955" s="114" t="s">
        <v>454</v>
      </c>
      <c r="D1955" s="29" t="s">
        <v>404</v>
      </c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  <c r="AK1955" s="24"/>
      <c r="AL1955" s="34"/>
      <c r="AM1955" s="34"/>
      <c r="AN1955" s="34"/>
      <c r="AO1955" s="34"/>
      <c r="AP1955" s="34"/>
      <c r="AQ1955" s="34"/>
      <c r="AR1955" s="24"/>
    </row>
    <row r="1956" spans="1:44" ht="9.75">
      <c r="A1956" s="25" t="s">
        <v>402</v>
      </c>
      <c r="B1956" s="62">
        <v>33217</v>
      </c>
      <c r="C1956" s="114" t="s">
        <v>454</v>
      </c>
      <c r="D1956" s="29" t="s">
        <v>404</v>
      </c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  <c r="AK1956" s="24"/>
      <c r="AL1956" s="34"/>
      <c r="AM1956" s="34"/>
      <c r="AN1956" s="34"/>
      <c r="AO1956" s="34"/>
      <c r="AP1956" s="34"/>
      <c r="AQ1956" s="34"/>
      <c r="AR1956" s="24"/>
    </row>
    <row r="1957" spans="1:44" ht="9.75">
      <c r="A1957" s="25" t="s">
        <v>402</v>
      </c>
      <c r="B1957" s="62">
        <v>33279</v>
      </c>
      <c r="C1957" s="114" t="s">
        <v>454</v>
      </c>
      <c r="D1957" s="29" t="s">
        <v>404</v>
      </c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  <c r="AK1957" s="24"/>
      <c r="AL1957" s="34"/>
      <c r="AM1957" s="34"/>
      <c r="AN1957" s="34"/>
      <c r="AO1957" s="34"/>
      <c r="AP1957" s="34"/>
      <c r="AQ1957" s="34"/>
      <c r="AR1957" s="24"/>
    </row>
    <row r="1958" spans="1:44" ht="9.75">
      <c r="A1958" s="25" t="s">
        <v>402</v>
      </c>
      <c r="B1958" s="63" t="s">
        <v>458</v>
      </c>
      <c r="C1958" s="114" t="s">
        <v>456</v>
      </c>
      <c r="D1958" s="29" t="s">
        <v>457</v>
      </c>
      <c r="E1958" s="24"/>
      <c r="F1958" s="24">
        <v>3</v>
      </c>
      <c r="G1958" s="24">
        <v>5</v>
      </c>
      <c r="H1958" s="24">
        <v>5</v>
      </c>
      <c r="I1958" s="24"/>
      <c r="J1958" s="24">
        <v>89</v>
      </c>
      <c r="K1958" s="24"/>
      <c r="L1958" s="24"/>
      <c r="M1958" s="24">
        <v>41</v>
      </c>
      <c r="N1958" s="24">
        <v>42</v>
      </c>
      <c r="O1958" s="24"/>
      <c r="P1958" s="24"/>
      <c r="Q1958" s="24">
        <v>2</v>
      </c>
      <c r="R1958" s="24"/>
      <c r="S1958" s="24"/>
      <c r="T1958" s="24">
        <v>131</v>
      </c>
      <c r="U1958" s="24">
        <v>1</v>
      </c>
      <c r="V1958" s="24">
        <v>11</v>
      </c>
      <c r="W1958" s="24">
        <v>45</v>
      </c>
      <c r="X1958" s="24">
        <v>4</v>
      </c>
      <c r="Y1958" s="24"/>
      <c r="Z1958" s="24">
        <v>35</v>
      </c>
      <c r="AA1958" s="24">
        <v>3</v>
      </c>
      <c r="AB1958" s="24">
        <v>8</v>
      </c>
      <c r="AC1958" s="24"/>
      <c r="AD1958" s="24">
        <v>40</v>
      </c>
      <c r="AE1958" s="24"/>
      <c r="AF1958" s="24"/>
      <c r="AG1958" s="24">
        <v>31</v>
      </c>
      <c r="AH1958" s="24">
        <v>117</v>
      </c>
      <c r="AI1958" s="24">
        <v>4</v>
      </c>
      <c r="AJ1958" s="24">
        <v>1</v>
      </c>
      <c r="AK1958" s="24"/>
      <c r="AL1958" s="34"/>
      <c r="AM1958" s="34"/>
      <c r="AN1958" s="34"/>
      <c r="AO1958" s="34"/>
      <c r="AP1958" s="34"/>
      <c r="AQ1958" s="34"/>
      <c r="AR1958" s="24">
        <v>2</v>
      </c>
    </row>
    <row r="1959" spans="1:44" ht="9.75">
      <c r="A1959" s="25" t="s">
        <v>402</v>
      </c>
      <c r="B1959" s="62">
        <v>33249</v>
      </c>
      <c r="C1959" s="114" t="s">
        <v>454</v>
      </c>
      <c r="D1959" s="29" t="s">
        <v>404</v>
      </c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  <c r="AK1959" s="24"/>
      <c r="AL1959" s="34"/>
      <c r="AM1959" s="34"/>
      <c r="AN1959" s="34"/>
      <c r="AO1959" s="34"/>
      <c r="AP1959" s="34"/>
      <c r="AQ1959" s="34"/>
      <c r="AR1959" s="24"/>
    </row>
    <row r="1960" spans="1:44" ht="9.75">
      <c r="A1960" s="25" t="s">
        <v>402</v>
      </c>
      <c r="B1960" s="62">
        <v>33188</v>
      </c>
      <c r="C1960" s="114" t="s">
        <v>454</v>
      </c>
      <c r="D1960" s="29" t="s">
        <v>404</v>
      </c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  <c r="AK1960" s="24"/>
      <c r="AL1960" s="34"/>
      <c r="AM1960" s="34"/>
      <c r="AN1960" s="34"/>
      <c r="AO1960" s="34"/>
      <c r="AP1960" s="34"/>
      <c r="AQ1960" s="34"/>
      <c r="AR1960" s="24"/>
    </row>
    <row r="1961" spans="1:44" ht="9.75">
      <c r="A1961" s="25" t="s">
        <v>402</v>
      </c>
      <c r="B1961" s="62">
        <v>33218</v>
      </c>
      <c r="C1961" s="114" t="s">
        <v>454</v>
      </c>
      <c r="D1961" s="29" t="s">
        <v>404</v>
      </c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  <c r="AK1961" s="24"/>
      <c r="AL1961" s="34"/>
      <c r="AM1961" s="34"/>
      <c r="AN1961" s="34"/>
      <c r="AO1961" s="34"/>
      <c r="AP1961" s="34"/>
      <c r="AQ1961" s="34"/>
      <c r="AR1961" s="24"/>
    </row>
    <row r="1962" spans="1:44" ht="9.75">
      <c r="A1962" s="25" t="s">
        <v>402</v>
      </c>
      <c r="B1962" s="63" t="s">
        <v>459</v>
      </c>
      <c r="C1962" s="114" t="s">
        <v>456</v>
      </c>
      <c r="D1962" s="29" t="s">
        <v>457</v>
      </c>
      <c r="E1962" s="24"/>
      <c r="F1962" s="24">
        <v>5</v>
      </c>
      <c r="G1962" s="24">
        <v>2</v>
      </c>
      <c r="H1962" s="24"/>
      <c r="I1962" s="24"/>
      <c r="J1962" s="24">
        <v>100</v>
      </c>
      <c r="K1962" s="24"/>
      <c r="L1962" s="24"/>
      <c r="M1962" s="24">
        <v>60</v>
      </c>
      <c r="N1962" s="24">
        <v>32</v>
      </c>
      <c r="O1962" s="24"/>
      <c r="P1962" s="24"/>
      <c r="Q1962" s="24"/>
      <c r="R1962" s="24"/>
      <c r="S1962" s="24"/>
      <c r="T1962" s="24">
        <v>230</v>
      </c>
      <c r="U1962" s="24">
        <v>2</v>
      </c>
      <c r="V1962" s="24">
        <v>1</v>
      </c>
      <c r="W1962" s="24">
        <v>50</v>
      </c>
      <c r="X1962" s="24">
        <v>66</v>
      </c>
      <c r="Y1962" s="24"/>
      <c r="Z1962" s="24">
        <v>35</v>
      </c>
      <c r="AA1962" s="24"/>
      <c r="AB1962" s="24"/>
      <c r="AC1962" s="24"/>
      <c r="AD1962" s="24">
        <v>65</v>
      </c>
      <c r="AE1962" s="24">
        <v>25</v>
      </c>
      <c r="AF1962" s="24">
        <v>55</v>
      </c>
      <c r="AG1962" s="24"/>
      <c r="AH1962" s="24">
        <v>200</v>
      </c>
      <c r="AI1962" s="24"/>
      <c r="AJ1962" s="24">
        <v>9</v>
      </c>
      <c r="AK1962" s="24"/>
      <c r="AL1962" s="34"/>
      <c r="AM1962" s="34"/>
      <c r="AN1962" s="34"/>
      <c r="AO1962" s="34"/>
      <c r="AP1962" s="34"/>
      <c r="AQ1962" s="34"/>
      <c r="AR1962" s="24"/>
    </row>
    <row r="1963" spans="1:44" ht="9.75">
      <c r="A1963" s="25" t="s">
        <v>402</v>
      </c>
      <c r="B1963" s="62">
        <v>33250</v>
      </c>
      <c r="C1963" s="114" t="s">
        <v>454</v>
      </c>
      <c r="D1963" s="29" t="s">
        <v>404</v>
      </c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  <c r="AK1963" s="24"/>
      <c r="AL1963" s="34"/>
      <c r="AM1963" s="34"/>
      <c r="AN1963" s="34"/>
      <c r="AO1963" s="34"/>
      <c r="AP1963" s="34"/>
      <c r="AQ1963" s="34"/>
      <c r="AR1963" s="24"/>
    </row>
    <row r="1964" spans="1:44" ht="9.75">
      <c r="A1964" s="25" t="s">
        <v>402</v>
      </c>
      <c r="B1964" s="62">
        <v>33189</v>
      </c>
      <c r="C1964" s="114" t="s">
        <v>454</v>
      </c>
      <c r="D1964" s="29" t="s">
        <v>404</v>
      </c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  <c r="AK1964" s="24"/>
      <c r="AL1964" s="34"/>
      <c r="AM1964" s="34"/>
      <c r="AN1964" s="34"/>
      <c r="AO1964" s="34"/>
      <c r="AP1964" s="34"/>
      <c r="AQ1964" s="34"/>
      <c r="AR1964" s="24"/>
    </row>
    <row r="1965" spans="1:44" ht="9.75">
      <c r="A1965" s="25" t="s">
        <v>402</v>
      </c>
      <c r="B1965" s="62">
        <v>33281</v>
      </c>
      <c r="C1965" s="114" t="s">
        <v>454</v>
      </c>
      <c r="D1965" s="29" t="s">
        <v>404</v>
      </c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  <c r="AK1965" s="24"/>
      <c r="AL1965" s="34"/>
      <c r="AM1965" s="34"/>
      <c r="AN1965" s="34"/>
      <c r="AO1965" s="34"/>
      <c r="AP1965" s="34"/>
      <c r="AQ1965" s="34"/>
      <c r="AR1965" s="24"/>
    </row>
    <row r="1966" spans="1:44" ht="9.75">
      <c r="A1966" s="25" t="s">
        <v>402</v>
      </c>
      <c r="B1966" s="63" t="s">
        <v>460</v>
      </c>
      <c r="C1966" s="114" t="s">
        <v>456</v>
      </c>
      <c r="D1966" s="29" t="s">
        <v>457</v>
      </c>
      <c r="E1966" s="24">
        <v>1</v>
      </c>
      <c r="F1966" s="24">
        <v>10</v>
      </c>
      <c r="G1966" s="24">
        <v>14</v>
      </c>
      <c r="H1966" s="24">
        <v>10</v>
      </c>
      <c r="I1966" s="24"/>
      <c r="J1966" s="24">
        <v>122</v>
      </c>
      <c r="K1966" s="24"/>
      <c r="L1966" s="24"/>
      <c r="M1966" s="24">
        <v>250</v>
      </c>
      <c r="N1966" s="24">
        <v>55</v>
      </c>
      <c r="O1966" s="24"/>
      <c r="P1966" s="24"/>
      <c r="Q1966" s="24"/>
      <c r="R1966" s="24"/>
      <c r="S1966" s="24"/>
      <c r="T1966" s="24">
        <v>605</v>
      </c>
      <c r="U1966" s="24"/>
      <c r="V1966" s="24">
        <v>24</v>
      </c>
      <c r="W1966" s="24">
        <v>75</v>
      </c>
      <c r="X1966" s="24">
        <v>114</v>
      </c>
      <c r="Y1966" s="24"/>
      <c r="Z1966" s="24">
        <v>137</v>
      </c>
      <c r="AA1966" s="24"/>
      <c r="AB1966" s="24">
        <v>25</v>
      </c>
      <c r="AC1966" s="24">
        <v>1</v>
      </c>
      <c r="AD1966" s="24">
        <v>43</v>
      </c>
      <c r="AE1966" s="24">
        <v>100</v>
      </c>
      <c r="AF1966" s="24">
        <v>5</v>
      </c>
      <c r="AG1966" s="24">
        <v>11</v>
      </c>
      <c r="AH1966" s="24">
        <v>125</v>
      </c>
      <c r="AI1966" s="24"/>
      <c r="AJ1966" s="24">
        <v>78</v>
      </c>
      <c r="AK1966" s="24"/>
      <c r="AL1966" s="34"/>
      <c r="AM1966" s="34"/>
      <c r="AN1966" s="34"/>
      <c r="AO1966" s="34"/>
      <c r="AP1966" s="34"/>
      <c r="AQ1966" s="34"/>
      <c r="AR1966" s="24"/>
    </row>
    <row r="1967" spans="1:44" ht="9.75">
      <c r="A1967" s="25" t="s">
        <v>402</v>
      </c>
      <c r="B1967" s="62">
        <v>33251</v>
      </c>
      <c r="C1967" s="114" t="s">
        <v>454</v>
      </c>
      <c r="D1967" s="29" t="s">
        <v>404</v>
      </c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  <c r="AK1967" s="24"/>
      <c r="AL1967" s="34"/>
      <c r="AM1967" s="34"/>
      <c r="AN1967" s="34"/>
      <c r="AO1967" s="34"/>
      <c r="AP1967" s="34"/>
      <c r="AQ1967" s="34"/>
      <c r="AR1967" s="24"/>
    </row>
    <row r="1968" spans="1:44" ht="9.75">
      <c r="A1968" s="25" t="s">
        <v>402</v>
      </c>
      <c r="B1968" s="62">
        <v>33190</v>
      </c>
      <c r="C1968" s="114" t="s">
        <v>454</v>
      </c>
      <c r="D1968" s="29" t="s">
        <v>404</v>
      </c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  <c r="AK1968" s="24"/>
      <c r="AL1968" s="34"/>
      <c r="AM1968" s="34"/>
      <c r="AN1968" s="34"/>
      <c r="AO1968" s="34"/>
      <c r="AP1968" s="34"/>
      <c r="AQ1968" s="34"/>
      <c r="AR1968" s="24"/>
    </row>
    <row r="1969" spans="1:44" ht="9.75">
      <c r="A1969" s="25" t="s">
        <v>402</v>
      </c>
      <c r="B1969" s="62">
        <v>33220</v>
      </c>
      <c r="C1969" s="114" t="s">
        <v>454</v>
      </c>
      <c r="D1969" s="29" t="s">
        <v>404</v>
      </c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  <c r="AK1969" s="24"/>
      <c r="AL1969" s="34"/>
      <c r="AM1969" s="34"/>
      <c r="AN1969" s="34"/>
      <c r="AO1969" s="34"/>
      <c r="AP1969" s="34"/>
      <c r="AQ1969" s="34"/>
      <c r="AR1969" s="24"/>
    </row>
    <row r="1970" spans="1:44" ht="9.75">
      <c r="A1970" s="25" t="s">
        <v>402</v>
      </c>
      <c r="B1970" s="62">
        <v>33282</v>
      </c>
      <c r="C1970" s="114" t="s">
        <v>454</v>
      </c>
      <c r="D1970" s="29" t="s">
        <v>404</v>
      </c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  <c r="AK1970" s="24"/>
      <c r="AL1970" s="34"/>
      <c r="AM1970" s="34"/>
      <c r="AN1970" s="34"/>
      <c r="AO1970" s="34"/>
      <c r="AP1970" s="34"/>
      <c r="AQ1970" s="34"/>
      <c r="AR1970" s="24"/>
    </row>
    <row r="1971" spans="1:44" ht="9.75">
      <c r="A1971" s="25" t="s">
        <v>402</v>
      </c>
      <c r="B1971" s="63" t="s">
        <v>135</v>
      </c>
      <c r="C1971" s="114" t="s">
        <v>133</v>
      </c>
      <c r="D1971" s="29" t="s">
        <v>404</v>
      </c>
      <c r="E1971" s="24"/>
      <c r="F1971" s="24"/>
      <c r="G1971" s="24"/>
      <c r="H1971" s="24"/>
      <c r="I1971" s="24"/>
      <c r="J1971" s="24">
        <v>71</v>
      </c>
      <c r="K1971" s="24"/>
      <c r="L1971" s="24"/>
      <c r="M1971" s="24">
        <v>23</v>
      </c>
      <c r="N1971" s="24">
        <v>16</v>
      </c>
      <c r="O1971" s="24"/>
      <c r="P1971" s="24"/>
      <c r="Q1971" s="24"/>
      <c r="R1971" s="24"/>
      <c r="S1971" s="24"/>
      <c r="T1971" s="24">
        <v>44</v>
      </c>
      <c r="U1971" s="24"/>
      <c r="V1971" s="24"/>
      <c r="W1971" s="24">
        <v>17</v>
      </c>
      <c r="X1971" s="24">
        <v>6</v>
      </c>
      <c r="Y1971" s="24">
        <v>1</v>
      </c>
      <c r="Z1971" s="24">
        <v>64</v>
      </c>
      <c r="AA1971" s="24"/>
      <c r="AB1971" s="24">
        <v>9</v>
      </c>
      <c r="AC1971" s="24"/>
      <c r="AD1971" s="24">
        <v>2</v>
      </c>
      <c r="AE1971" s="24"/>
      <c r="AF1971" s="24"/>
      <c r="AG1971" s="24"/>
      <c r="AH1971" s="24">
        <v>2</v>
      </c>
      <c r="AI1971" s="24">
        <v>16</v>
      </c>
      <c r="AJ1971" s="24">
        <v>63</v>
      </c>
      <c r="AK1971" s="24"/>
      <c r="AL1971" s="34"/>
      <c r="AM1971" s="34"/>
      <c r="AN1971" s="34"/>
      <c r="AO1971" s="34"/>
      <c r="AP1971" s="34"/>
      <c r="AQ1971" s="34"/>
      <c r="AR1971" s="24"/>
    </row>
    <row r="1972" spans="1:44" ht="9.75">
      <c r="A1972" s="25" t="s">
        <v>402</v>
      </c>
      <c r="B1972" s="63" t="s">
        <v>135</v>
      </c>
      <c r="C1972" s="114" t="s">
        <v>133</v>
      </c>
      <c r="D1972" s="29" t="s">
        <v>134</v>
      </c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>
        <v>1</v>
      </c>
      <c r="AB1972" s="24"/>
      <c r="AC1972" s="24"/>
      <c r="AD1972" s="24">
        <v>28</v>
      </c>
      <c r="AE1972" s="24"/>
      <c r="AF1972" s="24">
        <v>1</v>
      </c>
      <c r="AG1972" s="24"/>
      <c r="AH1972" s="24">
        <v>6</v>
      </c>
      <c r="AI1972" s="24"/>
      <c r="AJ1972" s="24"/>
      <c r="AK1972" s="24"/>
      <c r="AL1972" s="34"/>
      <c r="AM1972" s="34"/>
      <c r="AN1972" s="34"/>
      <c r="AO1972" s="34"/>
      <c r="AP1972" s="34"/>
      <c r="AQ1972" s="34"/>
      <c r="AR1972" s="24"/>
    </row>
    <row r="1973" spans="1:44" ht="9.75">
      <c r="A1973" s="25" t="s">
        <v>402</v>
      </c>
      <c r="B1973" s="62">
        <v>33252</v>
      </c>
      <c r="C1973" s="114" t="s">
        <v>454</v>
      </c>
      <c r="D1973" s="29" t="s">
        <v>404</v>
      </c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  <c r="AK1973" s="24"/>
      <c r="AL1973" s="34"/>
      <c r="AM1973" s="34"/>
      <c r="AN1973" s="34"/>
      <c r="AO1973" s="34"/>
      <c r="AP1973" s="34"/>
      <c r="AQ1973" s="34"/>
      <c r="AR1973" s="24"/>
    </row>
    <row r="1974" spans="1:44" ht="9.75">
      <c r="A1974" s="25" t="s">
        <v>402</v>
      </c>
      <c r="B1974" s="62">
        <v>33191</v>
      </c>
      <c r="C1974" s="114" t="s">
        <v>454</v>
      </c>
      <c r="D1974" s="29" t="s">
        <v>404</v>
      </c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  <c r="AK1974" s="24"/>
      <c r="AL1974" s="34"/>
      <c r="AM1974" s="34"/>
      <c r="AN1974" s="34"/>
      <c r="AO1974" s="34"/>
      <c r="AP1974" s="34"/>
      <c r="AQ1974" s="34"/>
      <c r="AR1974" s="24"/>
    </row>
    <row r="1975" spans="1:44" ht="9.75">
      <c r="A1975" s="25" t="s">
        <v>402</v>
      </c>
      <c r="B1975" s="62">
        <v>33221</v>
      </c>
      <c r="C1975" s="114" t="s">
        <v>454</v>
      </c>
      <c r="D1975" s="29" t="s">
        <v>404</v>
      </c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  <c r="AK1975" s="24"/>
      <c r="AL1975" s="34"/>
      <c r="AM1975" s="34"/>
      <c r="AN1975" s="34"/>
      <c r="AO1975" s="34"/>
      <c r="AP1975" s="34"/>
      <c r="AQ1975" s="34"/>
      <c r="AR1975" s="24"/>
    </row>
    <row r="1976" spans="1:44" ht="9.75">
      <c r="A1976" s="25" t="s">
        <v>402</v>
      </c>
      <c r="B1976" s="62">
        <v>33283</v>
      </c>
      <c r="C1976" s="114" t="s">
        <v>454</v>
      </c>
      <c r="D1976" s="29" t="s">
        <v>404</v>
      </c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  <c r="AK1976" s="24"/>
      <c r="AL1976" s="34"/>
      <c r="AM1976" s="34"/>
      <c r="AN1976" s="34"/>
      <c r="AO1976" s="34"/>
      <c r="AP1976" s="34"/>
      <c r="AQ1976" s="34"/>
      <c r="AR1976" s="24"/>
    </row>
    <row r="1977" spans="1:44" ht="9.75">
      <c r="A1977" s="25" t="s">
        <v>402</v>
      </c>
      <c r="B1977" s="63" t="s">
        <v>139</v>
      </c>
      <c r="C1977" s="114" t="s">
        <v>137</v>
      </c>
      <c r="D1977" s="29" t="s">
        <v>461</v>
      </c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  <c r="AK1977" s="24"/>
      <c r="AL1977" s="34"/>
      <c r="AM1977" s="34"/>
      <c r="AN1977" s="34"/>
      <c r="AO1977" s="34"/>
      <c r="AP1977" s="34"/>
      <c r="AQ1977" s="34"/>
      <c r="AR1977" s="24"/>
    </row>
    <row r="1978" spans="1:44" ht="9.75">
      <c r="A1978" s="25" t="s">
        <v>402</v>
      </c>
      <c r="B1978" s="63" t="s">
        <v>139</v>
      </c>
      <c r="C1978" s="114" t="s">
        <v>137</v>
      </c>
      <c r="D1978" s="29" t="s">
        <v>404</v>
      </c>
      <c r="E1978" s="24"/>
      <c r="F1978" s="24">
        <v>2</v>
      </c>
      <c r="G1978" s="24"/>
      <c r="H1978" s="24">
        <v>3</v>
      </c>
      <c r="I1978" s="24"/>
      <c r="J1978" s="24">
        <v>20</v>
      </c>
      <c r="K1978" s="24">
        <v>3</v>
      </c>
      <c r="L1978" s="24"/>
      <c r="M1978" s="24">
        <v>6</v>
      </c>
      <c r="N1978" s="24"/>
      <c r="O1978" s="24">
        <v>2</v>
      </c>
      <c r="P1978" s="24"/>
      <c r="Q1978" s="24">
        <v>4</v>
      </c>
      <c r="R1978" s="24"/>
      <c r="S1978" s="24"/>
      <c r="T1978" s="24">
        <v>5</v>
      </c>
      <c r="U1978" s="24"/>
      <c r="V1978" s="24">
        <v>2</v>
      </c>
      <c r="W1978" s="24">
        <v>18</v>
      </c>
      <c r="X1978" s="24">
        <v>8</v>
      </c>
      <c r="Y1978" s="24"/>
      <c r="Z1978" s="24">
        <v>29</v>
      </c>
      <c r="AA1978" s="24"/>
      <c r="AB1978" s="24">
        <v>3</v>
      </c>
      <c r="AC1978" s="24"/>
      <c r="AD1978" s="24">
        <v>9</v>
      </c>
      <c r="AE1978" s="24"/>
      <c r="AF1978" s="24"/>
      <c r="AG1978" s="24"/>
      <c r="AH1978" s="24">
        <v>8</v>
      </c>
      <c r="AI1978" s="24"/>
      <c r="AJ1978" s="24">
        <v>38</v>
      </c>
      <c r="AK1978" s="24"/>
      <c r="AL1978" s="34">
        <v>4</v>
      </c>
      <c r="AM1978" s="34"/>
      <c r="AN1978" s="34"/>
      <c r="AO1978" s="34"/>
      <c r="AP1978" s="34"/>
      <c r="AQ1978" s="34"/>
      <c r="AR1978" s="24"/>
    </row>
    <row r="1979" spans="1:44" ht="9.75">
      <c r="A1979" s="25" t="s">
        <v>402</v>
      </c>
      <c r="B1979" s="63" t="s">
        <v>139</v>
      </c>
      <c r="C1979" s="114" t="s">
        <v>137</v>
      </c>
      <c r="D1979" s="29" t="s">
        <v>134</v>
      </c>
      <c r="E1979" s="24"/>
      <c r="F1979" s="24"/>
      <c r="G1979" s="24">
        <v>2</v>
      </c>
      <c r="H1979" s="24"/>
      <c r="I1979" s="24"/>
      <c r="J1979" s="24"/>
      <c r="K1979" s="24">
        <v>2</v>
      </c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>
        <v>1</v>
      </c>
      <c r="W1979" s="24"/>
      <c r="X1979" s="24"/>
      <c r="Y1979" s="24"/>
      <c r="Z1979" s="24">
        <v>2</v>
      </c>
      <c r="AA1979" s="24"/>
      <c r="AB1979" s="24"/>
      <c r="AC1979" s="24"/>
      <c r="AD1979" s="24">
        <v>21</v>
      </c>
      <c r="AE1979" s="24"/>
      <c r="AF1979" s="24"/>
      <c r="AG1979" s="24"/>
      <c r="AH1979" s="24">
        <v>10</v>
      </c>
      <c r="AI1979" s="24"/>
      <c r="AJ1979" s="24"/>
      <c r="AK1979" s="24"/>
      <c r="AL1979" s="34"/>
      <c r="AM1979" s="34"/>
      <c r="AN1979" s="34"/>
      <c r="AO1979" s="34"/>
      <c r="AP1979" s="34"/>
      <c r="AQ1979" s="34"/>
      <c r="AR1979" s="24"/>
    </row>
    <row r="1980" spans="1:44" ht="9.75">
      <c r="A1980" s="25" t="s">
        <v>402</v>
      </c>
      <c r="B1980" s="63" t="s">
        <v>139</v>
      </c>
      <c r="C1980" s="114" t="s">
        <v>137</v>
      </c>
      <c r="D1980" s="29" t="s">
        <v>462</v>
      </c>
      <c r="E1980" s="24"/>
      <c r="F1980" s="24"/>
      <c r="G1980" s="24"/>
      <c r="H1980" s="24">
        <v>28</v>
      </c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  <c r="AK1980" s="24"/>
      <c r="AL1980" s="34"/>
      <c r="AM1980" s="34"/>
      <c r="AN1980" s="34"/>
      <c r="AO1980" s="34"/>
      <c r="AP1980" s="34"/>
      <c r="AQ1980" s="34"/>
      <c r="AR1980" s="24"/>
    </row>
    <row r="1981" spans="1:44" ht="9.75">
      <c r="A1981" s="25" t="s">
        <v>402</v>
      </c>
      <c r="B1981" s="63" t="s">
        <v>139</v>
      </c>
      <c r="C1981" s="114" t="s">
        <v>137</v>
      </c>
      <c r="D1981" s="29" t="s">
        <v>406</v>
      </c>
      <c r="E1981" s="24"/>
      <c r="F1981" s="24">
        <v>3</v>
      </c>
      <c r="G1981" s="24">
        <v>2</v>
      </c>
      <c r="H1981" s="24">
        <v>7</v>
      </c>
      <c r="I1981" s="24"/>
      <c r="J1981" s="24">
        <v>8</v>
      </c>
      <c r="K1981" s="24"/>
      <c r="L1981" s="24"/>
      <c r="M1981" s="24"/>
      <c r="N1981" s="24"/>
      <c r="O1981" s="24"/>
      <c r="P1981" s="24"/>
      <c r="Q1981" s="24">
        <v>1</v>
      </c>
      <c r="R1981" s="24"/>
      <c r="S1981" s="24"/>
      <c r="T1981" s="24">
        <v>4</v>
      </c>
      <c r="U1981" s="24"/>
      <c r="V1981" s="24">
        <v>4</v>
      </c>
      <c r="W1981" s="24">
        <v>7</v>
      </c>
      <c r="X1981" s="24"/>
      <c r="Y1981" s="24"/>
      <c r="Z1981" s="24">
        <v>40</v>
      </c>
      <c r="AA1981" s="24"/>
      <c r="AB1981" s="24">
        <v>2</v>
      </c>
      <c r="AC1981" s="24"/>
      <c r="AD1981" s="24">
        <v>12</v>
      </c>
      <c r="AE1981" s="24"/>
      <c r="AF1981" s="24"/>
      <c r="AG1981" s="24"/>
      <c r="AH1981" s="24">
        <v>15</v>
      </c>
      <c r="AI1981" s="24"/>
      <c r="AJ1981" s="24"/>
      <c r="AK1981" s="24"/>
      <c r="AL1981" s="34"/>
      <c r="AM1981" s="34"/>
      <c r="AN1981" s="34"/>
      <c r="AO1981" s="34"/>
      <c r="AP1981" s="34"/>
      <c r="AQ1981" s="34"/>
      <c r="AR1981" s="24"/>
    </row>
    <row r="1982" spans="1:44" ht="9.75">
      <c r="A1982" s="25" t="s">
        <v>402</v>
      </c>
      <c r="B1982" s="63" t="s">
        <v>139</v>
      </c>
      <c r="C1982" s="114" t="s">
        <v>137</v>
      </c>
      <c r="D1982" s="29" t="s">
        <v>463</v>
      </c>
      <c r="E1982" s="24"/>
      <c r="F1982" s="24"/>
      <c r="G1982" s="24"/>
      <c r="H1982" s="24">
        <v>3</v>
      </c>
      <c r="I1982" s="24"/>
      <c r="J1982" s="24"/>
      <c r="K1982" s="24">
        <v>1</v>
      </c>
      <c r="L1982" s="24">
        <v>2</v>
      </c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>
        <v>2</v>
      </c>
      <c r="AE1982" s="24"/>
      <c r="AF1982" s="24"/>
      <c r="AG1982" s="24"/>
      <c r="AH1982" s="24">
        <v>10</v>
      </c>
      <c r="AI1982" s="24"/>
      <c r="AJ1982" s="24"/>
      <c r="AK1982" s="24"/>
      <c r="AL1982" s="34"/>
      <c r="AM1982" s="34"/>
      <c r="AN1982" s="34"/>
      <c r="AO1982" s="34"/>
      <c r="AP1982" s="34"/>
      <c r="AQ1982" s="34"/>
      <c r="AR1982" s="24"/>
    </row>
    <row r="1983" spans="1:44" ht="9.75">
      <c r="A1983" s="25" t="s">
        <v>402</v>
      </c>
      <c r="B1983" s="63" t="s">
        <v>139</v>
      </c>
      <c r="C1983" s="114" t="s">
        <v>137</v>
      </c>
      <c r="D1983" s="29" t="s">
        <v>370</v>
      </c>
      <c r="E1983" s="24"/>
      <c r="F1983" s="24">
        <v>2</v>
      </c>
      <c r="G1983" s="24"/>
      <c r="H1983" s="24"/>
      <c r="I1983" s="24"/>
      <c r="J1983" s="24"/>
      <c r="K1983" s="24">
        <v>2</v>
      </c>
      <c r="L1983" s="24"/>
      <c r="M1983" s="24"/>
      <c r="N1983" s="24"/>
      <c r="O1983" s="24"/>
      <c r="P1983" s="24"/>
      <c r="Q1983" s="24"/>
      <c r="R1983" s="24"/>
      <c r="S1983" s="24"/>
      <c r="T1983" s="24">
        <v>4</v>
      </c>
      <c r="U1983" s="24"/>
      <c r="V1983" s="24"/>
      <c r="W1983" s="24"/>
      <c r="X1983" s="24"/>
      <c r="Y1983" s="24"/>
      <c r="Z1983" s="24">
        <v>21</v>
      </c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  <c r="AK1983" s="24"/>
      <c r="AL1983" s="34"/>
      <c r="AM1983" s="34"/>
      <c r="AN1983" s="34"/>
      <c r="AO1983" s="34"/>
      <c r="AP1983" s="34"/>
      <c r="AQ1983" s="34"/>
      <c r="AR1983" s="24"/>
    </row>
    <row r="1984" spans="1:44" ht="9.75">
      <c r="A1984" s="25" t="s">
        <v>402</v>
      </c>
      <c r="B1984" s="63" t="s">
        <v>139</v>
      </c>
      <c r="C1984" s="114" t="s">
        <v>137</v>
      </c>
      <c r="D1984" s="29" t="s">
        <v>188</v>
      </c>
      <c r="E1984" s="24"/>
      <c r="F1984" s="24">
        <v>2</v>
      </c>
      <c r="G1984" s="24"/>
      <c r="H1984" s="24"/>
      <c r="I1984" s="24"/>
      <c r="J1984" s="24"/>
      <c r="K1984" s="24">
        <v>2</v>
      </c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>
        <v>2</v>
      </c>
      <c r="W1984" s="24"/>
      <c r="X1984" s="24"/>
      <c r="Y1984" s="24"/>
      <c r="Z1984" s="24"/>
      <c r="AA1984" s="24"/>
      <c r="AB1984" s="24"/>
      <c r="AC1984" s="24"/>
      <c r="AD1984" s="24">
        <v>2</v>
      </c>
      <c r="AE1984" s="24"/>
      <c r="AF1984" s="24"/>
      <c r="AG1984" s="24"/>
      <c r="AH1984" s="24"/>
      <c r="AI1984" s="24"/>
      <c r="AJ1984" s="24"/>
      <c r="AK1984" s="24"/>
      <c r="AL1984" s="34"/>
      <c r="AM1984" s="34"/>
      <c r="AN1984" s="34"/>
      <c r="AO1984" s="34"/>
      <c r="AP1984" s="34"/>
      <c r="AQ1984" s="34"/>
      <c r="AR1984" s="24"/>
    </row>
    <row r="1985" spans="1:44" ht="9.75">
      <c r="A1985" s="25" t="s">
        <v>402</v>
      </c>
      <c r="B1985" s="62">
        <v>33192</v>
      </c>
      <c r="C1985" s="114" t="s">
        <v>454</v>
      </c>
      <c r="D1985" s="29" t="s">
        <v>404</v>
      </c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  <c r="AK1985" s="24"/>
      <c r="AL1985" s="34"/>
      <c r="AM1985" s="34"/>
      <c r="AN1985" s="34"/>
      <c r="AO1985" s="34"/>
      <c r="AP1985" s="34"/>
      <c r="AQ1985" s="34"/>
      <c r="AR1985" s="24"/>
    </row>
    <row r="1986" spans="1:44" ht="9.75">
      <c r="A1986" s="25" t="s">
        <v>402</v>
      </c>
      <c r="B1986" s="62">
        <v>33222</v>
      </c>
      <c r="C1986" s="114" t="s">
        <v>454</v>
      </c>
      <c r="D1986" s="29" t="s">
        <v>404</v>
      </c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  <c r="AK1986" s="24"/>
      <c r="AL1986" s="34"/>
      <c r="AM1986" s="34"/>
      <c r="AN1986" s="34"/>
      <c r="AO1986" s="34"/>
      <c r="AP1986" s="34"/>
      <c r="AQ1986" s="34"/>
      <c r="AR1986" s="24"/>
    </row>
    <row r="1987" spans="1:44" ht="9.75">
      <c r="A1987" s="25" t="s">
        <v>402</v>
      </c>
      <c r="B1987" s="62">
        <v>33284</v>
      </c>
      <c r="C1987" s="114" t="s">
        <v>454</v>
      </c>
      <c r="D1987" s="29" t="s">
        <v>404</v>
      </c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  <c r="AK1987" s="24"/>
      <c r="AL1987" s="34"/>
      <c r="AM1987" s="34"/>
      <c r="AN1987" s="34"/>
      <c r="AO1987" s="34"/>
      <c r="AP1987" s="34"/>
      <c r="AQ1987" s="34"/>
      <c r="AR1987" s="24"/>
    </row>
    <row r="1988" spans="1:44" ht="9.75">
      <c r="A1988" s="25" t="s">
        <v>402</v>
      </c>
      <c r="B1988" s="62">
        <v>33254</v>
      </c>
      <c r="C1988" s="114" t="s">
        <v>454</v>
      </c>
      <c r="D1988" s="29" t="s">
        <v>404</v>
      </c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  <c r="AK1988" s="24"/>
      <c r="AL1988" s="34"/>
      <c r="AM1988" s="34"/>
      <c r="AN1988" s="34"/>
      <c r="AO1988" s="34"/>
      <c r="AP1988" s="34"/>
      <c r="AQ1988" s="34"/>
      <c r="AR1988" s="24"/>
    </row>
    <row r="1989" spans="1:44" ht="9.75">
      <c r="A1989" s="25" t="s">
        <v>402</v>
      </c>
      <c r="B1989" s="62">
        <v>33193</v>
      </c>
      <c r="C1989" s="114" t="s">
        <v>454</v>
      </c>
      <c r="D1989" s="29" t="s">
        <v>404</v>
      </c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  <c r="AK1989" s="24"/>
      <c r="AL1989" s="34"/>
      <c r="AM1989" s="34"/>
      <c r="AN1989" s="34"/>
      <c r="AO1989" s="34"/>
      <c r="AP1989" s="34"/>
      <c r="AQ1989" s="34"/>
      <c r="AR1989" s="24"/>
    </row>
    <row r="1990" spans="1:44" ht="9.75">
      <c r="A1990" s="25" t="s">
        <v>402</v>
      </c>
      <c r="B1990" s="62">
        <v>33223</v>
      </c>
      <c r="C1990" s="114" t="s">
        <v>454</v>
      </c>
      <c r="D1990" s="29" t="s">
        <v>404</v>
      </c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  <c r="AK1990" s="24"/>
      <c r="AL1990" s="34"/>
      <c r="AM1990" s="34"/>
      <c r="AN1990" s="34"/>
      <c r="AO1990" s="34"/>
      <c r="AP1990" s="34"/>
      <c r="AQ1990" s="34"/>
      <c r="AR1990" s="24"/>
    </row>
    <row r="1991" spans="1:44" ht="9.75">
      <c r="A1991" s="25" t="s">
        <v>402</v>
      </c>
      <c r="B1991" s="62">
        <v>33255</v>
      </c>
      <c r="C1991" s="114" t="s">
        <v>454</v>
      </c>
      <c r="D1991" s="29" t="s">
        <v>404</v>
      </c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  <c r="AK1991" s="24"/>
      <c r="AL1991" s="34"/>
      <c r="AM1991" s="34"/>
      <c r="AN1991" s="34"/>
      <c r="AO1991" s="34"/>
      <c r="AP1991" s="34"/>
      <c r="AQ1991" s="34"/>
      <c r="AR1991" s="24"/>
    </row>
    <row r="1992" spans="1:44" ht="9.75">
      <c r="A1992" s="25" t="s">
        <v>402</v>
      </c>
      <c r="B1992" s="62">
        <v>33194</v>
      </c>
      <c r="C1992" s="114" t="s">
        <v>454</v>
      </c>
      <c r="D1992" s="29" t="s">
        <v>404</v>
      </c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  <c r="AK1992" s="24"/>
      <c r="AL1992" s="34"/>
      <c r="AM1992" s="34"/>
      <c r="AN1992" s="34"/>
      <c r="AO1992" s="34"/>
      <c r="AP1992" s="34"/>
      <c r="AQ1992" s="34"/>
      <c r="AR1992" s="24"/>
    </row>
    <row r="1993" spans="1:44" ht="9.75">
      <c r="A1993" s="25" t="s">
        <v>402</v>
      </c>
      <c r="B1993" s="62">
        <v>33224</v>
      </c>
      <c r="C1993" s="114" t="s">
        <v>454</v>
      </c>
      <c r="D1993" s="29" t="s">
        <v>404</v>
      </c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  <c r="AK1993" s="24"/>
      <c r="AL1993" s="34"/>
      <c r="AM1993" s="34"/>
      <c r="AN1993" s="34"/>
      <c r="AO1993" s="34"/>
      <c r="AP1993" s="34"/>
      <c r="AQ1993" s="34"/>
      <c r="AR1993" s="24"/>
    </row>
    <row r="1994" spans="1:44" ht="9.75">
      <c r="A1994" s="25" t="s">
        <v>402</v>
      </c>
      <c r="B1994" s="63" t="s">
        <v>142</v>
      </c>
      <c r="C1994" s="114" t="s">
        <v>137</v>
      </c>
      <c r="D1994" s="29" t="s">
        <v>461</v>
      </c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  <c r="AK1994" s="24"/>
      <c r="AL1994" s="34"/>
      <c r="AM1994" s="34"/>
      <c r="AN1994" s="34"/>
      <c r="AO1994" s="34"/>
      <c r="AP1994" s="34"/>
      <c r="AQ1994" s="34"/>
      <c r="AR1994" s="24"/>
    </row>
    <row r="1995" spans="1:44" ht="9.75">
      <c r="A1995" s="25" t="s">
        <v>402</v>
      </c>
      <c r="B1995" s="63" t="s">
        <v>142</v>
      </c>
      <c r="C1995" s="114" t="s">
        <v>137</v>
      </c>
      <c r="D1995" s="29" t="s">
        <v>404</v>
      </c>
      <c r="E1995" s="24"/>
      <c r="F1995" s="24"/>
      <c r="G1995" s="24"/>
      <c r="H1995" s="24">
        <v>4</v>
      </c>
      <c r="I1995" s="24"/>
      <c r="J1995" s="24">
        <v>6</v>
      </c>
      <c r="K1995" s="24">
        <v>4</v>
      </c>
      <c r="L1995" s="24"/>
      <c r="M1995" s="24"/>
      <c r="N1995" s="24"/>
      <c r="O1995" s="24">
        <v>2</v>
      </c>
      <c r="P1995" s="24"/>
      <c r="Q1995" s="24">
        <v>4</v>
      </c>
      <c r="R1995" s="24"/>
      <c r="S1995" s="24"/>
      <c r="T1995" s="24">
        <v>8</v>
      </c>
      <c r="U1995" s="24"/>
      <c r="V1995" s="24">
        <v>24</v>
      </c>
      <c r="W1995" s="24">
        <v>20</v>
      </c>
      <c r="X1995" s="24"/>
      <c r="Y1995" s="24"/>
      <c r="Z1995" s="24">
        <v>23</v>
      </c>
      <c r="AA1995" s="24"/>
      <c r="AB1995" s="24">
        <v>4</v>
      </c>
      <c r="AC1995" s="24"/>
      <c r="AD1995" s="24"/>
      <c r="AE1995" s="24"/>
      <c r="AF1995" s="24"/>
      <c r="AG1995" s="24"/>
      <c r="AH1995" s="24">
        <v>4</v>
      </c>
      <c r="AI1995" s="24"/>
      <c r="AJ1995" s="24">
        <v>51</v>
      </c>
      <c r="AK1995" s="24"/>
      <c r="AL1995" s="34"/>
      <c r="AM1995" s="34"/>
      <c r="AN1995" s="34"/>
      <c r="AO1995" s="34"/>
      <c r="AP1995" s="34"/>
      <c r="AQ1995" s="34"/>
      <c r="AR1995" s="24"/>
    </row>
    <row r="1996" spans="1:44" ht="9.75">
      <c r="A1996" s="25" t="s">
        <v>402</v>
      </c>
      <c r="B1996" s="63" t="s">
        <v>142</v>
      </c>
      <c r="C1996" s="114" t="s">
        <v>137</v>
      </c>
      <c r="D1996" s="29" t="s">
        <v>134</v>
      </c>
      <c r="E1996" s="24"/>
      <c r="F1996" s="24"/>
      <c r="G1996" s="24">
        <v>4</v>
      </c>
      <c r="H1996" s="24"/>
      <c r="I1996" s="24"/>
      <c r="J1996" s="24"/>
      <c r="K1996" s="24">
        <v>2</v>
      </c>
      <c r="L1996" s="24"/>
      <c r="M1996" s="24">
        <v>10</v>
      </c>
      <c r="N1996" s="24">
        <v>7</v>
      </c>
      <c r="O1996" s="24"/>
      <c r="P1996" s="24"/>
      <c r="Q1996" s="24"/>
      <c r="R1996" s="24"/>
      <c r="S1996" s="24"/>
      <c r="T1996" s="24"/>
      <c r="U1996" s="24"/>
      <c r="V1996" s="24">
        <v>2</v>
      </c>
      <c r="W1996" s="24"/>
      <c r="X1996" s="24"/>
      <c r="Y1996" s="24"/>
      <c r="Z1996" s="24"/>
      <c r="AA1996" s="24"/>
      <c r="AB1996" s="24"/>
      <c r="AC1996" s="24"/>
      <c r="AD1996" s="24">
        <v>36</v>
      </c>
      <c r="AE1996" s="24"/>
      <c r="AF1996" s="24">
        <v>2</v>
      </c>
      <c r="AG1996" s="24"/>
      <c r="AH1996" s="24">
        <v>34</v>
      </c>
      <c r="AI1996" s="24"/>
      <c r="AJ1996" s="24">
        <v>2</v>
      </c>
      <c r="AK1996" s="24"/>
      <c r="AL1996" s="34"/>
      <c r="AM1996" s="34"/>
      <c r="AN1996" s="34"/>
      <c r="AO1996" s="34"/>
      <c r="AP1996" s="34"/>
      <c r="AQ1996" s="34"/>
      <c r="AR1996" s="24"/>
    </row>
    <row r="1997" spans="1:44" ht="9.75">
      <c r="A1997" s="25" t="s">
        <v>402</v>
      </c>
      <c r="B1997" s="63" t="s">
        <v>142</v>
      </c>
      <c r="C1997" s="114" t="s">
        <v>137</v>
      </c>
      <c r="D1997" s="29" t="s">
        <v>462</v>
      </c>
      <c r="E1997" s="24"/>
      <c r="F1997" s="24"/>
      <c r="G1997" s="24"/>
      <c r="H1997" s="24">
        <v>59</v>
      </c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>
        <v>7</v>
      </c>
      <c r="U1997" s="24"/>
      <c r="V1997" s="24">
        <v>2</v>
      </c>
      <c r="W1997" s="24"/>
      <c r="X1997" s="24"/>
      <c r="Y1997" s="24"/>
      <c r="Z1997" s="24"/>
      <c r="AA1997" s="24"/>
      <c r="AB1997" s="24">
        <v>4</v>
      </c>
      <c r="AC1997" s="24"/>
      <c r="AD1997" s="24"/>
      <c r="AE1997" s="24"/>
      <c r="AF1997" s="24"/>
      <c r="AG1997" s="24"/>
      <c r="AH1997" s="24">
        <v>12</v>
      </c>
      <c r="AI1997" s="24">
        <v>75</v>
      </c>
      <c r="AJ1997" s="24">
        <v>42</v>
      </c>
      <c r="AK1997" s="24"/>
      <c r="AL1997" s="34">
        <v>11</v>
      </c>
      <c r="AM1997" s="34"/>
      <c r="AN1997" s="34"/>
      <c r="AO1997" s="34"/>
      <c r="AP1997" s="34"/>
      <c r="AQ1997" s="34"/>
      <c r="AR1997" s="24"/>
    </row>
    <row r="1998" spans="1:44" ht="9.75">
      <c r="A1998" s="25" t="s">
        <v>402</v>
      </c>
      <c r="B1998" s="63" t="s">
        <v>142</v>
      </c>
      <c r="C1998" s="114" t="s">
        <v>137</v>
      </c>
      <c r="D1998" s="29" t="s">
        <v>406</v>
      </c>
      <c r="E1998" s="24">
        <v>1</v>
      </c>
      <c r="F1998" s="24">
        <v>2</v>
      </c>
      <c r="G1998" s="24"/>
      <c r="H1998" s="24">
        <v>4</v>
      </c>
      <c r="I1998" s="24"/>
      <c r="J1998" s="24">
        <v>13</v>
      </c>
      <c r="K1998" s="24"/>
      <c r="L1998" s="24"/>
      <c r="M1998" s="24"/>
      <c r="N1998" s="24"/>
      <c r="O1998" s="24"/>
      <c r="P1998" s="24"/>
      <c r="Q1998" s="24">
        <v>2</v>
      </c>
      <c r="R1998" s="24"/>
      <c r="S1998" s="24"/>
      <c r="T1998" s="24">
        <v>85</v>
      </c>
      <c r="U1998" s="24"/>
      <c r="V1998" s="24">
        <v>1</v>
      </c>
      <c r="W1998" s="24">
        <v>30</v>
      </c>
      <c r="X1998" s="24"/>
      <c r="Y1998" s="24"/>
      <c r="Z1998" s="24">
        <v>9</v>
      </c>
      <c r="AA1998" s="24"/>
      <c r="AB1998" s="24">
        <v>9</v>
      </c>
      <c r="AC1998" s="24"/>
      <c r="AD1998" s="24">
        <v>13</v>
      </c>
      <c r="AE1998" s="24">
        <v>9</v>
      </c>
      <c r="AF1998" s="24"/>
      <c r="AG1998" s="24"/>
      <c r="AH1998" s="24">
        <v>3</v>
      </c>
      <c r="AI1998" s="24"/>
      <c r="AJ1998" s="24">
        <v>2</v>
      </c>
      <c r="AK1998" s="24"/>
      <c r="AL1998" s="34">
        <v>7</v>
      </c>
      <c r="AM1998" s="34"/>
      <c r="AN1998" s="34"/>
      <c r="AO1998" s="34"/>
      <c r="AP1998" s="34"/>
      <c r="AQ1998" s="34"/>
      <c r="AR1998" s="24"/>
    </row>
    <row r="1999" spans="1:44" ht="9.75">
      <c r="A1999" s="25" t="s">
        <v>402</v>
      </c>
      <c r="B1999" s="63" t="s">
        <v>142</v>
      </c>
      <c r="C1999" s="114" t="s">
        <v>137</v>
      </c>
      <c r="D1999" s="29" t="s">
        <v>464</v>
      </c>
      <c r="E1999" s="24"/>
      <c r="F1999" s="24"/>
      <c r="G1999" s="24"/>
      <c r="H1999" s="24"/>
      <c r="I1999" s="24"/>
      <c r="J1999" s="24">
        <v>21</v>
      </c>
      <c r="K1999" s="24"/>
      <c r="L1999" s="24"/>
      <c r="M1999" s="24"/>
      <c r="N1999" s="24"/>
      <c r="O1999" s="24"/>
      <c r="P1999" s="24"/>
      <c r="Q1999" s="24"/>
      <c r="R1999" s="24"/>
      <c r="S1999" s="24"/>
      <c r="T1999" s="24">
        <v>8</v>
      </c>
      <c r="U1999" s="24"/>
      <c r="V1999" s="24">
        <v>2</v>
      </c>
      <c r="W1999" s="24">
        <v>5</v>
      </c>
      <c r="X1999" s="24"/>
      <c r="Y1999" s="24"/>
      <c r="Z1999" s="24">
        <v>26</v>
      </c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  <c r="AK1999" s="24"/>
      <c r="AL1999" s="34"/>
      <c r="AM1999" s="34"/>
      <c r="AN1999" s="34"/>
      <c r="AO1999" s="34"/>
      <c r="AP1999" s="34"/>
      <c r="AQ1999" s="34"/>
      <c r="AR1999" s="24"/>
    </row>
    <row r="2000" spans="1:44" ht="9.75">
      <c r="A2000" s="25" t="s">
        <v>402</v>
      </c>
      <c r="B2000" s="63" t="s">
        <v>142</v>
      </c>
      <c r="C2000" s="114" t="s">
        <v>137</v>
      </c>
      <c r="D2000" s="29" t="s">
        <v>465</v>
      </c>
      <c r="E2000" s="24"/>
      <c r="F2000" s="24">
        <v>3</v>
      </c>
      <c r="G2000" s="24"/>
      <c r="H2000" s="24"/>
      <c r="I2000" s="24"/>
      <c r="J2000" s="24"/>
      <c r="K2000" s="24"/>
      <c r="L2000" s="24"/>
      <c r="M2000" s="24">
        <v>5</v>
      </c>
      <c r="N2000" s="24">
        <v>26</v>
      </c>
      <c r="O2000" s="24"/>
      <c r="P2000" s="24"/>
      <c r="Q2000" s="24"/>
      <c r="R2000" s="24"/>
      <c r="S2000" s="24"/>
      <c r="T2000" s="24">
        <v>124</v>
      </c>
      <c r="U2000" s="24"/>
      <c r="V2000" s="24">
        <v>3</v>
      </c>
      <c r="W2000" s="24">
        <v>14</v>
      </c>
      <c r="X2000" s="24">
        <v>13</v>
      </c>
      <c r="Y2000" s="24"/>
      <c r="Z2000" s="24">
        <v>49</v>
      </c>
      <c r="AA2000" s="24"/>
      <c r="AB2000" s="24"/>
      <c r="AC2000" s="24"/>
      <c r="AD2000" s="24"/>
      <c r="AE2000" s="24"/>
      <c r="AF2000" s="24"/>
      <c r="AG2000" s="24">
        <v>15</v>
      </c>
      <c r="AH2000" s="24">
        <v>13</v>
      </c>
      <c r="AI2000" s="24"/>
      <c r="AJ2000" s="24"/>
      <c r="AK2000" s="24"/>
      <c r="AL2000" s="34"/>
      <c r="AM2000" s="34"/>
      <c r="AN2000" s="34"/>
      <c r="AO2000" s="34"/>
      <c r="AP2000" s="34"/>
      <c r="AQ2000" s="34"/>
      <c r="AR2000" s="24"/>
    </row>
    <row r="2001" spans="1:44" ht="9.75">
      <c r="A2001" s="25" t="s">
        <v>402</v>
      </c>
      <c r="B2001" s="63" t="s">
        <v>142</v>
      </c>
      <c r="C2001" s="114" t="s">
        <v>137</v>
      </c>
      <c r="D2001" s="29" t="s">
        <v>463</v>
      </c>
      <c r="E2001" s="24"/>
      <c r="F2001" s="24"/>
      <c r="G2001" s="24"/>
      <c r="H2001" s="24">
        <v>6</v>
      </c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  <c r="AK2001" s="24"/>
      <c r="AL2001" s="34">
        <v>1</v>
      </c>
      <c r="AM2001" s="34"/>
      <c r="AN2001" s="34"/>
      <c r="AO2001" s="34"/>
      <c r="AP2001" s="34"/>
      <c r="AQ2001" s="34"/>
      <c r="AR2001" s="24"/>
    </row>
    <row r="2002" spans="1:44" ht="9.75">
      <c r="A2002" s="25" t="s">
        <v>402</v>
      </c>
      <c r="B2002" s="63" t="s">
        <v>142</v>
      </c>
      <c r="C2002" s="114" t="s">
        <v>137</v>
      </c>
      <c r="D2002" s="29" t="s">
        <v>370</v>
      </c>
      <c r="E2002" s="24"/>
      <c r="F2002" s="24">
        <v>2</v>
      </c>
      <c r="G2002" s="24"/>
      <c r="H2002" s="24"/>
      <c r="I2002" s="24"/>
      <c r="J2002" s="24">
        <v>23</v>
      </c>
      <c r="K2002" s="24">
        <v>4</v>
      </c>
      <c r="L2002" s="24"/>
      <c r="M2002" s="24">
        <v>18</v>
      </c>
      <c r="N2002" s="24">
        <v>16</v>
      </c>
      <c r="O2002" s="24"/>
      <c r="P2002" s="24"/>
      <c r="Q2002" s="24"/>
      <c r="R2002" s="24"/>
      <c r="S2002" s="24"/>
      <c r="T2002" s="24">
        <v>140</v>
      </c>
      <c r="U2002" s="24"/>
      <c r="V2002" s="24">
        <v>6</v>
      </c>
      <c r="W2002" s="24">
        <v>1</v>
      </c>
      <c r="X2002" s="24"/>
      <c r="Y2002" s="24"/>
      <c r="Z2002" s="24">
        <v>4</v>
      </c>
      <c r="AA2002" s="24"/>
      <c r="AB2002" s="24"/>
      <c r="AC2002" s="24"/>
      <c r="AD2002" s="24">
        <v>2</v>
      </c>
      <c r="AE2002" s="24"/>
      <c r="AF2002" s="24">
        <v>9</v>
      </c>
      <c r="AG2002" s="24"/>
      <c r="AH2002" s="24">
        <v>6</v>
      </c>
      <c r="AI2002" s="24"/>
      <c r="AJ2002" s="24"/>
      <c r="AK2002" s="24"/>
      <c r="AL2002" s="34"/>
      <c r="AM2002" s="34"/>
      <c r="AN2002" s="34"/>
      <c r="AO2002" s="34"/>
      <c r="AP2002" s="34"/>
      <c r="AQ2002" s="34"/>
      <c r="AR2002" s="24"/>
    </row>
    <row r="2003" spans="1:44" ht="9.75">
      <c r="A2003" s="25" t="s">
        <v>402</v>
      </c>
      <c r="B2003" s="63" t="s">
        <v>142</v>
      </c>
      <c r="C2003" s="114" t="s">
        <v>137</v>
      </c>
      <c r="D2003" s="29" t="s">
        <v>188</v>
      </c>
      <c r="E2003" s="24"/>
      <c r="F2003" s="24">
        <v>2</v>
      </c>
      <c r="G2003" s="24"/>
      <c r="H2003" s="24"/>
      <c r="I2003" s="24"/>
      <c r="J2003" s="24"/>
      <c r="K2003" s="24">
        <v>2</v>
      </c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>
        <v>2</v>
      </c>
      <c r="W2003" s="24"/>
      <c r="X2003" s="24"/>
      <c r="Y2003" s="24"/>
      <c r="Z2003" s="24"/>
      <c r="AA2003" s="24"/>
      <c r="AB2003" s="24"/>
      <c r="AC2003" s="24"/>
      <c r="AD2003" s="24">
        <v>4</v>
      </c>
      <c r="AE2003" s="24"/>
      <c r="AF2003" s="24"/>
      <c r="AG2003" s="24">
        <v>5</v>
      </c>
      <c r="AH2003" s="24">
        <v>21</v>
      </c>
      <c r="AI2003" s="24"/>
      <c r="AJ2003" s="24"/>
      <c r="AK2003" s="24"/>
      <c r="AL2003" s="34"/>
      <c r="AM2003" s="34"/>
      <c r="AN2003" s="34"/>
      <c r="AO2003" s="34"/>
      <c r="AP2003" s="34"/>
      <c r="AQ2003" s="34"/>
      <c r="AR2003" s="24"/>
    </row>
    <row r="2004" spans="1:44" ht="9.75">
      <c r="A2004" s="25" t="s">
        <v>402</v>
      </c>
      <c r="B2004" s="63" t="s">
        <v>385</v>
      </c>
      <c r="C2004" s="114" t="s">
        <v>386</v>
      </c>
      <c r="D2004" s="29" t="s">
        <v>405</v>
      </c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  <c r="AK2004" s="24"/>
      <c r="AL2004" s="34"/>
      <c r="AM2004" s="34"/>
      <c r="AN2004" s="34"/>
      <c r="AO2004" s="34"/>
      <c r="AP2004" s="34"/>
      <c r="AQ2004" s="34"/>
      <c r="AR2004" s="24"/>
    </row>
    <row r="2005" spans="1:44" ht="9.75">
      <c r="A2005" s="25" t="s">
        <v>402</v>
      </c>
      <c r="B2005" s="63" t="s">
        <v>385</v>
      </c>
      <c r="C2005" s="114" t="s">
        <v>386</v>
      </c>
      <c r="D2005" s="29" t="s">
        <v>466</v>
      </c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>
        <v>1</v>
      </c>
      <c r="U2005" s="24"/>
      <c r="V2005" s="24"/>
      <c r="W2005" s="24"/>
      <c r="X2005" s="24"/>
      <c r="Y2005" s="24"/>
      <c r="Z2005" s="24"/>
      <c r="AA2005" s="24"/>
      <c r="AB2005" s="24">
        <v>3</v>
      </c>
      <c r="AC2005" s="24"/>
      <c r="AD2005" s="24"/>
      <c r="AE2005" s="24"/>
      <c r="AF2005" s="24"/>
      <c r="AG2005" s="24"/>
      <c r="AH2005" s="24"/>
      <c r="AI2005" s="24"/>
      <c r="AJ2005" s="24"/>
      <c r="AK2005" s="24"/>
      <c r="AL2005" s="34"/>
      <c r="AM2005" s="34"/>
      <c r="AN2005" s="34"/>
      <c r="AO2005" s="34"/>
      <c r="AP2005" s="34"/>
      <c r="AQ2005" s="34"/>
      <c r="AR2005" s="24"/>
    </row>
    <row r="2006" spans="1:44" ht="9.75">
      <c r="A2006" s="25" t="s">
        <v>402</v>
      </c>
      <c r="B2006" s="63" t="s">
        <v>385</v>
      </c>
      <c r="C2006" s="114" t="s">
        <v>386</v>
      </c>
      <c r="D2006" s="29" t="s">
        <v>370</v>
      </c>
      <c r="E2006" s="24"/>
      <c r="F2006" s="24"/>
      <c r="G2006" s="24"/>
      <c r="H2006" s="24"/>
      <c r="I2006" s="24"/>
      <c r="J2006" s="24">
        <v>2</v>
      </c>
      <c r="K2006" s="24"/>
      <c r="L2006" s="24"/>
      <c r="M2006" s="24"/>
      <c r="N2006" s="24"/>
      <c r="O2006" s="24"/>
      <c r="P2006" s="24"/>
      <c r="Q2006" s="24"/>
      <c r="R2006" s="24"/>
      <c r="S2006" s="24"/>
      <c r="T2006" s="24">
        <v>17</v>
      </c>
      <c r="U2006" s="24"/>
      <c r="V2006" s="24">
        <v>10</v>
      </c>
      <c r="W2006" s="24">
        <v>2</v>
      </c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  <c r="AK2006" s="24"/>
      <c r="AL2006" s="34"/>
      <c r="AM2006" s="34"/>
      <c r="AN2006" s="34"/>
      <c r="AO2006" s="34"/>
      <c r="AP2006" s="34"/>
      <c r="AQ2006" s="34"/>
      <c r="AR2006" s="24"/>
    </row>
    <row r="2007" spans="1:44" ht="9.75">
      <c r="A2007" s="25" t="s">
        <v>402</v>
      </c>
      <c r="B2007" s="62">
        <v>33256</v>
      </c>
      <c r="C2007" s="114" t="s">
        <v>454</v>
      </c>
      <c r="D2007" s="29" t="s">
        <v>404</v>
      </c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  <c r="AK2007" s="24"/>
      <c r="AL2007" s="34"/>
      <c r="AM2007" s="34"/>
      <c r="AN2007" s="34"/>
      <c r="AO2007" s="34"/>
      <c r="AP2007" s="34"/>
      <c r="AQ2007" s="34"/>
      <c r="AR2007" s="24"/>
    </row>
    <row r="2008" spans="1:44" ht="9.75">
      <c r="A2008" s="25" t="s">
        <v>402</v>
      </c>
      <c r="B2008" s="62">
        <v>33195</v>
      </c>
      <c r="C2008" s="114" t="s">
        <v>454</v>
      </c>
      <c r="D2008" s="29" t="s">
        <v>404</v>
      </c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  <c r="AK2008" s="24"/>
      <c r="AL2008" s="34"/>
      <c r="AM2008" s="34"/>
      <c r="AN2008" s="34"/>
      <c r="AO2008" s="34"/>
      <c r="AP2008" s="34"/>
      <c r="AQ2008" s="34"/>
      <c r="AR2008" s="24"/>
    </row>
    <row r="2009" spans="1:44" ht="9.75">
      <c r="A2009" s="25" t="s">
        <v>402</v>
      </c>
      <c r="B2009" s="62">
        <v>33225</v>
      </c>
      <c r="C2009" s="114" t="s">
        <v>454</v>
      </c>
      <c r="D2009" s="29" t="s">
        <v>404</v>
      </c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  <c r="AK2009" s="24"/>
      <c r="AL2009" s="34"/>
      <c r="AM2009" s="34"/>
      <c r="AN2009" s="34"/>
      <c r="AO2009" s="34"/>
      <c r="AP2009" s="34"/>
      <c r="AQ2009" s="34"/>
      <c r="AR2009" s="24"/>
    </row>
    <row r="2010" spans="1:44" ht="9.75">
      <c r="A2010" s="25" t="s">
        <v>402</v>
      </c>
      <c r="B2010" s="62">
        <v>33257</v>
      </c>
      <c r="C2010" s="114" t="s">
        <v>454</v>
      </c>
      <c r="D2010" s="29" t="s">
        <v>404</v>
      </c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  <c r="AK2010" s="24"/>
      <c r="AL2010" s="34"/>
      <c r="AM2010" s="34"/>
      <c r="AN2010" s="34"/>
      <c r="AO2010" s="34"/>
      <c r="AP2010" s="34"/>
      <c r="AQ2010" s="34"/>
      <c r="AR2010" s="24"/>
    </row>
    <row r="2011" spans="1:44" ht="9.75">
      <c r="A2011" s="25" t="s">
        <v>402</v>
      </c>
      <c r="B2011" s="62">
        <v>33196</v>
      </c>
      <c r="C2011" s="114" t="s">
        <v>454</v>
      </c>
      <c r="D2011" s="29" t="s">
        <v>404</v>
      </c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  <c r="AK2011" s="24"/>
      <c r="AL2011" s="34"/>
      <c r="AM2011" s="34"/>
      <c r="AN2011" s="34"/>
      <c r="AO2011" s="34"/>
      <c r="AP2011" s="34"/>
      <c r="AQ2011" s="34"/>
      <c r="AR2011" s="24"/>
    </row>
    <row r="2012" spans="1:44" ht="9.75">
      <c r="A2012" s="25" t="s">
        <v>402</v>
      </c>
      <c r="B2012" s="62">
        <v>33226</v>
      </c>
      <c r="C2012" s="114" t="s">
        <v>454</v>
      </c>
      <c r="D2012" s="29" t="s">
        <v>404</v>
      </c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  <c r="AK2012" s="24"/>
      <c r="AL2012" s="34"/>
      <c r="AM2012" s="34"/>
      <c r="AN2012" s="34"/>
      <c r="AO2012" s="34"/>
      <c r="AP2012" s="34"/>
      <c r="AQ2012" s="34"/>
      <c r="AR2012" s="24"/>
    </row>
    <row r="2013" spans="1:44" ht="9.75">
      <c r="A2013" s="25" t="s">
        <v>402</v>
      </c>
      <c r="B2013" s="62">
        <v>33209</v>
      </c>
      <c r="C2013" s="114" t="s">
        <v>454</v>
      </c>
      <c r="D2013" s="29" t="s">
        <v>404</v>
      </c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  <c r="AK2013" s="24"/>
      <c r="AL2013" s="34"/>
      <c r="AM2013" s="34"/>
      <c r="AN2013" s="34"/>
      <c r="AO2013" s="34"/>
      <c r="AP2013" s="34"/>
      <c r="AQ2013" s="34"/>
      <c r="AR2013" s="24"/>
    </row>
    <row r="2014" spans="1:44" ht="9.75">
      <c r="A2014" s="25" t="s">
        <v>402</v>
      </c>
      <c r="B2014" s="63" t="s">
        <v>467</v>
      </c>
      <c r="C2014" s="114" t="s">
        <v>456</v>
      </c>
      <c r="D2014" s="29" t="s">
        <v>457</v>
      </c>
      <c r="E2014" s="24"/>
      <c r="F2014" s="24">
        <v>23</v>
      </c>
      <c r="G2014" s="24">
        <v>6</v>
      </c>
      <c r="H2014" s="24">
        <v>20</v>
      </c>
      <c r="I2014" s="24"/>
      <c r="J2014" s="24">
        <v>55</v>
      </c>
      <c r="K2014" s="24"/>
      <c r="L2014" s="24"/>
      <c r="M2014" s="24">
        <v>57</v>
      </c>
      <c r="N2014" s="24">
        <v>43</v>
      </c>
      <c r="O2014" s="24"/>
      <c r="P2014" s="24"/>
      <c r="Q2014" s="24">
        <v>2</v>
      </c>
      <c r="R2014" s="24"/>
      <c r="S2014" s="24"/>
      <c r="T2014" s="24">
        <v>196</v>
      </c>
      <c r="U2014" s="24"/>
      <c r="V2014" s="24">
        <v>12</v>
      </c>
      <c r="W2014" s="24">
        <v>11</v>
      </c>
      <c r="X2014" s="24">
        <v>30</v>
      </c>
      <c r="Y2014" s="24"/>
      <c r="Z2014" s="24">
        <v>10</v>
      </c>
      <c r="AA2014" s="24"/>
      <c r="AB2014" s="24">
        <v>16</v>
      </c>
      <c r="AC2014" s="24"/>
      <c r="AD2014" s="24">
        <v>32</v>
      </c>
      <c r="AE2014" s="24">
        <v>32</v>
      </c>
      <c r="AF2014" s="24"/>
      <c r="AG2014" s="24">
        <v>55</v>
      </c>
      <c r="AH2014" s="24">
        <v>59</v>
      </c>
      <c r="AI2014" s="24"/>
      <c r="AJ2014" s="24">
        <v>3</v>
      </c>
      <c r="AK2014" s="24"/>
      <c r="AL2014" s="34"/>
      <c r="AM2014" s="34"/>
      <c r="AN2014" s="34"/>
      <c r="AO2014" s="34"/>
      <c r="AP2014" s="34"/>
      <c r="AQ2014" s="34"/>
      <c r="AR2014" s="24"/>
    </row>
    <row r="2015" spans="1:44" ht="9.75">
      <c r="A2015" s="25" t="s">
        <v>402</v>
      </c>
      <c r="B2015" s="62">
        <v>33258</v>
      </c>
      <c r="C2015" s="114" t="s">
        <v>454</v>
      </c>
      <c r="D2015" s="29" t="s">
        <v>404</v>
      </c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  <c r="AK2015" s="24"/>
      <c r="AL2015" s="34"/>
      <c r="AM2015" s="34"/>
      <c r="AN2015" s="34"/>
      <c r="AO2015" s="34"/>
      <c r="AP2015" s="34"/>
      <c r="AQ2015" s="34"/>
      <c r="AR2015" s="24"/>
    </row>
    <row r="2016" spans="1:44" ht="9.75">
      <c r="A2016" s="25" t="s">
        <v>402</v>
      </c>
      <c r="B2016" s="62">
        <v>33197</v>
      </c>
      <c r="C2016" s="114" t="s">
        <v>454</v>
      </c>
      <c r="D2016" s="29" t="s">
        <v>404</v>
      </c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  <c r="AK2016" s="24"/>
      <c r="AL2016" s="34"/>
      <c r="AM2016" s="34"/>
      <c r="AN2016" s="34"/>
      <c r="AO2016" s="34"/>
      <c r="AP2016" s="34"/>
      <c r="AQ2016" s="34"/>
      <c r="AR2016" s="24"/>
    </row>
    <row r="2017" spans="1:44" ht="9.75">
      <c r="A2017" s="25" t="s">
        <v>402</v>
      </c>
      <c r="B2017" s="62">
        <v>33259</v>
      </c>
      <c r="C2017" s="114" t="s">
        <v>454</v>
      </c>
      <c r="D2017" s="29" t="s">
        <v>404</v>
      </c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  <c r="AK2017" s="24"/>
      <c r="AL2017" s="34"/>
      <c r="AM2017" s="34"/>
      <c r="AN2017" s="34"/>
      <c r="AO2017" s="34"/>
      <c r="AP2017" s="34"/>
      <c r="AQ2017" s="34"/>
      <c r="AR2017" s="24"/>
    </row>
    <row r="2018" spans="1:44" ht="9.75">
      <c r="A2018" s="25" t="s">
        <v>402</v>
      </c>
      <c r="B2018" s="62">
        <v>33198</v>
      </c>
      <c r="C2018" s="114" t="s">
        <v>454</v>
      </c>
      <c r="D2018" s="29" t="s">
        <v>404</v>
      </c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  <c r="AK2018" s="24"/>
      <c r="AL2018" s="34"/>
      <c r="AM2018" s="34"/>
      <c r="AN2018" s="34"/>
      <c r="AO2018" s="34"/>
      <c r="AP2018" s="34"/>
      <c r="AQ2018" s="34"/>
      <c r="AR2018" s="24"/>
    </row>
    <row r="2019" spans="1:44" ht="9.75">
      <c r="A2019" s="25" t="s">
        <v>402</v>
      </c>
      <c r="B2019" s="62">
        <v>33228</v>
      </c>
      <c r="C2019" s="114" t="s">
        <v>454</v>
      </c>
      <c r="D2019" s="29" t="s">
        <v>404</v>
      </c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  <c r="AK2019" s="24"/>
      <c r="AL2019" s="34"/>
      <c r="AM2019" s="34"/>
      <c r="AN2019" s="34"/>
      <c r="AO2019" s="34"/>
      <c r="AP2019" s="34"/>
      <c r="AQ2019" s="34"/>
      <c r="AR2019" s="24"/>
    </row>
    <row r="2020" spans="1:44" ht="9.75">
      <c r="A2020" s="25" t="s">
        <v>402</v>
      </c>
      <c r="B2020" s="62">
        <v>33260</v>
      </c>
      <c r="C2020" s="114" t="s">
        <v>454</v>
      </c>
      <c r="D2020" s="29" t="s">
        <v>404</v>
      </c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34"/>
      <c r="AM2020" s="34"/>
      <c r="AN2020" s="34"/>
      <c r="AO2020" s="34"/>
      <c r="AP2020" s="34"/>
      <c r="AQ2020" s="34"/>
      <c r="AR2020" s="24"/>
    </row>
    <row r="2021" spans="1:44" ht="9.75">
      <c r="A2021" s="25" t="s">
        <v>402</v>
      </c>
      <c r="B2021" s="62">
        <v>33199</v>
      </c>
      <c r="C2021" s="114" t="s">
        <v>454</v>
      </c>
      <c r="D2021" s="29" t="s">
        <v>404</v>
      </c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34"/>
      <c r="AM2021" s="34"/>
      <c r="AN2021" s="34"/>
      <c r="AO2021" s="34"/>
      <c r="AP2021" s="34"/>
      <c r="AQ2021" s="34"/>
      <c r="AR2021" s="24"/>
    </row>
    <row r="2022" spans="1:44" ht="9.75">
      <c r="A2022" s="25" t="s">
        <v>402</v>
      </c>
      <c r="B2022" s="62">
        <v>33229</v>
      </c>
      <c r="C2022" s="114" t="s">
        <v>454</v>
      </c>
      <c r="D2022" s="29" t="s">
        <v>404</v>
      </c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  <c r="AK2022" s="24"/>
      <c r="AL2022" s="34"/>
      <c r="AM2022" s="34"/>
      <c r="AN2022" s="34"/>
      <c r="AO2022" s="34"/>
      <c r="AP2022" s="34"/>
      <c r="AQ2022" s="34"/>
      <c r="AR2022" s="24"/>
    </row>
    <row r="2023" spans="1:44" ht="9.75">
      <c r="A2023" s="25" t="s">
        <v>402</v>
      </c>
      <c r="B2023" s="62">
        <v>33169</v>
      </c>
      <c r="C2023" s="114" t="s">
        <v>454</v>
      </c>
      <c r="D2023" s="29" t="s">
        <v>404</v>
      </c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  <c r="AK2023" s="24"/>
      <c r="AL2023" s="34"/>
      <c r="AM2023" s="34"/>
      <c r="AN2023" s="34"/>
      <c r="AO2023" s="34"/>
      <c r="AP2023" s="34"/>
      <c r="AQ2023" s="34"/>
      <c r="AR2023" s="24"/>
    </row>
    <row r="2024" spans="1:44" ht="9.75">
      <c r="A2024" s="25" t="s">
        <v>402</v>
      </c>
      <c r="B2024" s="62">
        <v>33170</v>
      </c>
      <c r="C2024" s="114" t="s">
        <v>454</v>
      </c>
      <c r="D2024" s="29" t="s">
        <v>404</v>
      </c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  <c r="AK2024" s="24"/>
      <c r="AL2024" s="34"/>
      <c r="AM2024" s="34"/>
      <c r="AN2024" s="34"/>
      <c r="AO2024" s="34"/>
      <c r="AP2024" s="34"/>
      <c r="AQ2024" s="34"/>
      <c r="AR2024" s="24"/>
    </row>
    <row r="2025" spans="1:44" ht="9.75">
      <c r="A2025" s="25" t="s">
        <v>402</v>
      </c>
      <c r="B2025" s="62">
        <v>33201</v>
      </c>
      <c r="C2025" s="114" t="s">
        <v>454</v>
      </c>
      <c r="D2025" s="29" t="s">
        <v>404</v>
      </c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  <c r="AK2025" s="24"/>
      <c r="AL2025" s="34"/>
      <c r="AM2025" s="34"/>
      <c r="AN2025" s="34"/>
      <c r="AO2025" s="34"/>
      <c r="AP2025" s="34"/>
      <c r="AQ2025" s="34"/>
      <c r="AR2025" s="24"/>
    </row>
    <row r="2026" spans="1:44" ht="9.75">
      <c r="A2026" s="25" t="s">
        <v>402</v>
      </c>
      <c r="B2026" s="62">
        <v>33231</v>
      </c>
      <c r="C2026" s="114" t="s">
        <v>454</v>
      </c>
      <c r="D2026" s="29" t="s">
        <v>404</v>
      </c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  <c r="AK2026" s="24"/>
      <c r="AL2026" s="34"/>
      <c r="AM2026" s="34"/>
      <c r="AN2026" s="34"/>
      <c r="AO2026" s="34"/>
      <c r="AP2026" s="34"/>
      <c r="AQ2026" s="34"/>
      <c r="AR2026" s="24"/>
    </row>
    <row r="2027" spans="1:44" ht="9.75">
      <c r="A2027" s="25" t="s">
        <v>402</v>
      </c>
      <c r="B2027" s="63" t="s">
        <v>138</v>
      </c>
      <c r="C2027" s="114" t="s">
        <v>137</v>
      </c>
      <c r="D2027" s="29" t="s">
        <v>461</v>
      </c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  <c r="AK2027" s="24"/>
      <c r="AL2027" s="34"/>
      <c r="AM2027" s="34"/>
      <c r="AN2027" s="34"/>
      <c r="AO2027" s="34"/>
      <c r="AP2027" s="34"/>
      <c r="AQ2027" s="34"/>
      <c r="AR2027" s="24"/>
    </row>
    <row r="2028" spans="1:44" ht="9.75">
      <c r="A2028" s="25" t="s">
        <v>402</v>
      </c>
      <c r="B2028" s="63" t="s">
        <v>138</v>
      </c>
      <c r="C2028" s="114" t="s">
        <v>137</v>
      </c>
      <c r="D2028" s="29" t="s">
        <v>404</v>
      </c>
      <c r="E2028" s="24"/>
      <c r="F2028" s="24"/>
      <c r="G2028" s="24"/>
      <c r="H2028" s="24"/>
      <c r="I2028" s="24"/>
      <c r="J2028" s="24"/>
      <c r="K2028" s="24"/>
      <c r="L2028" s="24"/>
      <c r="M2028" s="24">
        <v>2</v>
      </c>
      <c r="N2028" s="24"/>
      <c r="O2028" s="24"/>
      <c r="P2028" s="24"/>
      <c r="Q2028" s="24"/>
      <c r="R2028" s="24"/>
      <c r="S2028" s="24"/>
      <c r="T2028" s="24">
        <v>1</v>
      </c>
      <c r="U2028" s="24"/>
      <c r="V2028" s="24"/>
      <c r="W2028" s="24">
        <v>17</v>
      </c>
      <c r="X2028" s="24">
        <v>1</v>
      </c>
      <c r="Y2028" s="24"/>
      <c r="Z2028" s="24"/>
      <c r="AA2028" s="24"/>
      <c r="AB2028" s="24">
        <v>1</v>
      </c>
      <c r="AC2028" s="24"/>
      <c r="AD2028" s="24"/>
      <c r="AE2028" s="24"/>
      <c r="AF2028" s="24"/>
      <c r="AG2028" s="24"/>
      <c r="AH2028" s="24"/>
      <c r="AI2028" s="24">
        <v>8</v>
      </c>
      <c r="AJ2028" s="24">
        <v>4</v>
      </c>
      <c r="AK2028" s="24"/>
      <c r="AL2028" s="34"/>
      <c r="AM2028" s="34"/>
      <c r="AN2028" s="34"/>
      <c r="AO2028" s="34"/>
      <c r="AP2028" s="34"/>
      <c r="AQ2028" s="34"/>
      <c r="AR2028" s="24"/>
    </row>
    <row r="2029" spans="1:44" ht="9.75">
      <c r="A2029" s="25" t="s">
        <v>402</v>
      </c>
      <c r="B2029" s="63" t="s">
        <v>138</v>
      </c>
      <c r="C2029" s="114" t="s">
        <v>137</v>
      </c>
      <c r="D2029" s="29" t="s">
        <v>134</v>
      </c>
      <c r="E2029" s="24"/>
      <c r="F2029" s="24"/>
      <c r="G2029" s="24"/>
      <c r="H2029" s="24"/>
      <c r="I2029" s="24"/>
      <c r="J2029" s="24">
        <v>2</v>
      </c>
      <c r="K2029" s="24"/>
      <c r="L2029" s="24"/>
      <c r="M2029" s="24">
        <v>2</v>
      </c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>
        <v>17</v>
      </c>
      <c r="AE2029" s="24"/>
      <c r="AF2029" s="24"/>
      <c r="AG2029" s="24"/>
      <c r="AH2029" s="24">
        <v>46</v>
      </c>
      <c r="AI2029" s="24">
        <v>7</v>
      </c>
      <c r="AJ2029" s="24">
        <v>1</v>
      </c>
      <c r="AK2029" s="24">
        <v>1</v>
      </c>
      <c r="AL2029" s="34"/>
      <c r="AM2029" s="34"/>
      <c r="AN2029" s="34"/>
      <c r="AO2029" s="34"/>
      <c r="AP2029" s="34"/>
      <c r="AQ2029" s="34"/>
      <c r="AR2029" s="24"/>
    </row>
    <row r="2030" spans="1:44" ht="9.75">
      <c r="A2030" s="25" t="s">
        <v>402</v>
      </c>
      <c r="B2030" s="63" t="s">
        <v>138</v>
      </c>
      <c r="C2030" s="114" t="s">
        <v>137</v>
      </c>
      <c r="D2030" s="29" t="s">
        <v>462</v>
      </c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>
        <v>1</v>
      </c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  <c r="AK2030" s="24"/>
      <c r="AL2030" s="34"/>
      <c r="AM2030" s="34"/>
      <c r="AN2030" s="34"/>
      <c r="AO2030" s="34"/>
      <c r="AP2030" s="34"/>
      <c r="AQ2030" s="34"/>
      <c r="AR2030" s="24"/>
    </row>
    <row r="2031" spans="1:44" ht="9.75">
      <c r="A2031" s="25" t="s">
        <v>402</v>
      </c>
      <c r="B2031" s="63" t="s">
        <v>138</v>
      </c>
      <c r="C2031" s="114" t="s">
        <v>137</v>
      </c>
      <c r="D2031" s="29" t="s">
        <v>406</v>
      </c>
      <c r="E2031" s="24"/>
      <c r="F2031" s="24"/>
      <c r="G2031" s="24"/>
      <c r="H2031" s="24"/>
      <c r="I2031" s="24"/>
      <c r="J2031" s="24"/>
      <c r="K2031" s="24"/>
      <c r="L2031" s="24">
        <v>14</v>
      </c>
      <c r="M2031" s="24"/>
      <c r="N2031" s="24"/>
      <c r="O2031" s="24"/>
      <c r="P2031" s="24"/>
      <c r="Q2031" s="24"/>
      <c r="R2031" s="24"/>
      <c r="S2031" s="24"/>
      <c r="T2031" s="24">
        <v>12</v>
      </c>
      <c r="U2031" s="24"/>
      <c r="V2031" s="24"/>
      <c r="W2031" s="24">
        <v>16</v>
      </c>
      <c r="X2031" s="24"/>
      <c r="Y2031" s="24"/>
      <c r="Z2031" s="24">
        <v>13</v>
      </c>
      <c r="AA2031" s="24"/>
      <c r="AB2031" s="24"/>
      <c r="AC2031" s="24"/>
      <c r="AD2031" s="24"/>
      <c r="AE2031" s="24"/>
      <c r="AF2031" s="24"/>
      <c r="AG2031" s="24"/>
      <c r="AH2031" s="24">
        <v>20</v>
      </c>
      <c r="AI2031" s="24"/>
      <c r="AJ2031" s="24"/>
      <c r="AK2031" s="24"/>
      <c r="AL2031" s="34"/>
      <c r="AM2031" s="34"/>
      <c r="AN2031" s="34"/>
      <c r="AO2031" s="34"/>
      <c r="AP2031" s="34"/>
      <c r="AQ2031" s="34"/>
      <c r="AR2031" s="24"/>
    </row>
    <row r="2032" spans="1:44" ht="9.75">
      <c r="A2032" s="25" t="s">
        <v>402</v>
      </c>
      <c r="B2032" s="63" t="s">
        <v>138</v>
      </c>
      <c r="C2032" s="114" t="s">
        <v>137</v>
      </c>
      <c r="D2032" s="29" t="s">
        <v>464</v>
      </c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  <c r="AK2032" s="24"/>
      <c r="AL2032" s="34"/>
      <c r="AM2032" s="34"/>
      <c r="AN2032" s="34"/>
      <c r="AO2032" s="34"/>
      <c r="AP2032" s="34"/>
      <c r="AQ2032" s="34"/>
      <c r="AR2032" s="24"/>
    </row>
    <row r="2033" spans="1:44" ht="9.75">
      <c r="A2033" s="25" t="s">
        <v>402</v>
      </c>
      <c r="B2033" s="63" t="s">
        <v>138</v>
      </c>
      <c r="C2033" s="114" t="s">
        <v>137</v>
      </c>
      <c r="D2033" s="29" t="s">
        <v>465</v>
      </c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>
        <v>16</v>
      </c>
      <c r="U2033" s="24"/>
      <c r="V2033" s="24"/>
      <c r="W2033" s="24">
        <v>4</v>
      </c>
      <c r="X2033" s="24"/>
      <c r="Y2033" s="24"/>
      <c r="Z2033" s="24"/>
      <c r="AA2033" s="24"/>
      <c r="AB2033" s="24">
        <v>1</v>
      </c>
      <c r="AC2033" s="24"/>
      <c r="AD2033" s="24"/>
      <c r="AE2033" s="24"/>
      <c r="AF2033" s="24"/>
      <c r="AG2033" s="24"/>
      <c r="AH2033" s="24"/>
      <c r="AI2033" s="24"/>
      <c r="AJ2033" s="24">
        <v>5</v>
      </c>
      <c r="AK2033" s="24"/>
      <c r="AL2033" s="34"/>
      <c r="AM2033" s="34"/>
      <c r="AN2033" s="34"/>
      <c r="AO2033" s="34"/>
      <c r="AP2033" s="34"/>
      <c r="AQ2033" s="34"/>
      <c r="AR2033" s="24"/>
    </row>
    <row r="2034" spans="1:44" ht="9.75">
      <c r="A2034" s="25" t="s">
        <v>402</v>
      </c>
      <c r="B2034" s="63" t="s">
        <v>138</v>
      </c>
      <c r="C2034" s="114" t="s">
        <v>137</v>
      </c>
      <c r="D2034" s="29" t="s">
        <v>463</v>
      </c>
      <c r="E2034" s="24"/>
      <c r="F2034" s="24"/>
      <c r="G2034" s="24"/>
      <c r="H2034" s="24"/>
      <c r="I2034" s="24"/>
      <c r="J2034" s="24"/>
      <c r="K2034" s="24"/>
      <c r="L2034" s="24">
        <v>6</v>
      </c>
      <c r="M2034" s="24"/>
      <c r="N2034" s="24">
        <v>1</v>
      </c>
      <c r="O2034" s="24"/>
      <c r="P2034" s="24"/>
      <c r="Q2034" s="24"/>
      <c r="R2034" s="24"/>
      <c r="S2034" s="24"/>
      <c r="T2034" s="24"/>
      <c r="U2034" s="24"/>
      <c r="V2034" s="24">
        <v>1</v>
      </c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>
        <v>1</v>
      </c>
      <c r="AH2034" s="24">
        <v>19</v>
      </c>
      <c r="AI2034" s="24"/>
      <c r="AJ2034" s="24"/>
      <c r="AK2034" s="24"/>
      <c r="AL2034" s="34"/>
      <c r="AM2034" s="34"/>
      <c r="AN2034" s="34"/>
      <c r="AO2034" s="34"/>
      <c r="AP2034" s="34"/>
      <c r="AQ2034" s="34"/>
      <c r="AR2034" s="24"/>
    </row>
    <row r="2035" spans="1:44" ht="9.75">
      <c r="A2035" s="25" t="s">
        <v>402</v>
      </c>
      <c r="B2035" s="63" t="s">
        <v>138</v>
      </c>
      <c r="C2035" s="114" t="s">
        <v>137</v>
      </c>
      <c r="D2035" s="29" t="s">
        <v>370</v>
      </c>
      <c r="E2035" s="24"/>
      <c r="F2035" s="24"/>
      <c r="G2035" s="24"/>
      <c r="H2035" s="24"/>
      <c r="I2035" s="24"/>
      <c r="J2035" s="24">
        <v>12</v>
      </c>
      <c r="K2035" s="24"/>
      <c r="L2035" s="24">
        <v>6</v>
      </c>
      <c r="M2035" s="24">
        <v>2</v>
      </c>
      <c r="N2035" s="24"/>
      <c r="O2035" s="24"/>
      <c r="P2035" s="24"/>
      <c r="Q2035" s="24"/>
      <c r="R2035" s="24"/>
      <c r="S2035" s="24"/>
      <c r="T2035" s="24">
        <v>35</v>
      </c>
      <c r="U2035" s="24"/>
      <c r="V2035" s="24">
        <v>10</v>
      </c>
      <c r="W2035" s="24">
        <v>3</v>
      </c>
      <c r="X2035" s="24"/>
      <c r="Y2035" s="24"/>
      <c r="Z2035" s="24">
        <v>42</v>
      </c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  <c r="AK2035" s="24"/>
      <c r="AL2035" s="34"/>
      <c r="AM2035" s="34"/>
      <c r="AN2035" s="34"/>
      <c r="AO2035" s="34"/>
      <c r="AP2035" s="34"/>
      <c r="AQ2035" s="34"/>
      <c r="AR2035" s="24"/>
    </row>
    <row r="2036" spans="1:44" ht="9.75">
      <c r="A2036" s="25" t="s">
        <v>402</v>
      </c>
      <c r="B2036" s="63" t="s">
        <v>138</v>
      </c>
      <c r="C2036" s="114" t="s">
        <v>137</v>
      </c>
      <c r="D2036" s="29" t="s">
        <v>188</v>
      </c>
      <c r="E2036" s="24"/>
      <c r="F2036" s="24"/>
      <c r="G2036" s="24"/>
      <c r="H2036" s="24"/>
      <c r="I2036" s="24"/>
      <c r="J2036" s="24"/>
      <c r="K2036" s="24"/>
      <c r="L2036" s="24">
        <v>2</v>
      </c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>
        <v>1</v>
      </c>
      <c r="AE2036" s="24"/>
      <c r="AF2036" s="24"/>
      <c r="AG2036" s="24"/>
      <c r="AH2036" s="24">
        <v>6</v>
      </c>
      <c r="AI2036" s="24"/>
      <c r="AJ2036" s="24"/>
      <c r="AK2036" s="24"/>
      <c r="AL2036" s="34"/>
      <c r="AM2036" s="34"/>
      <c r="AN2036" s="34"/>
      <c r="AO2036" s="34"/>
      <c r="AP2036" s="34"/>
      <c r="AQ2036" s="34"/>
      <c r="AR2036" s="24"/>
    </row>
    <row r="2037" spans="1:44" ht="9.75">
      <c r="A2037" s="25" t="s">
        <v>402</v>
      </c>
      <c r="B2037" s="63" t="s">
        <v>186</v>
      </c>
      <c r="C2037" s="114" t="s">
        <v>187</v>
      </c>
      <c r="D2037" s="141" t="s">
        <v>404</v>
      </c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>
        <v>4</v>
      </c>
      <c r="U2037" s="24"/>
      <c r="V2037" s="24"/>
      <c r="W2037" s="24">
        <v>3</v>
      </c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>
        <v>7</v>
      </c>
      <c r="AK2037" s="24"/>
      <c r="AL2037" s="34"/>
      <c r="AM2037" s="34"/>
      <c r="AN2037" s="34"/>
      <c r="AO2037" s="34"/>
      <c r="AP2037" s="34"/>
      <c r="AQ2037" s="34"/>
      <c r="AR2037" s="24"/>
    </row>
    <row r="2038" spans="1:44" ht="9.75">
      <c r="A2038" s="25" t="s">
        <v>402</v>
      </c>
      <c r="B2038" s="63" t="s">
        <v>186</v>
      </c>
      <c r="C2038" s="114" t="s">
        <v>187</v>
      </c>
      <c r="D2038" s="141" t="s">
        <v>468</v>
      </c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>
        <v>7</v>
      </c>
      <c r="X2038" s="24"/>
      <c r="Y2038" s="24"/>
      <c r="Z2038" s="24"/>
      <c r="AA2038" s="24"/>
      <c r="AB2038" s="24">
        <v>8</v>
      </c>
      <c r="AC2038" s="24"/>
      <c r="AD2038" s="24"/>
      <c r="AE2038" s="24"/>
      <c r="AF2038" s="24"/>
      <c r="AG2038" s="24"/>
      <c r="AH2038" s="24">
        <v>32</v>
      </c>
      <c r="AI2038" s="24"/>
      <c r="AJ2038" s="24"/>
      <c r="AK2038" s="24"/>
      <c r="AL2038" s="34"/>
      <c r="AM2038" s="34"/>
      <c r="AN2038" s="34"/>
      <c r="AO2038" s="34"/>
      <c r="AP2038" s="34"/>
      <c r="AQ2038" s="34"/>
      <c r="AR2038" s="24"/>
    </row>
    <row r="2039" spans="1:44" ht="9.75">
      <c r="A2039" s="25" t="s">
        <v>402</v>
      </c>
      <c r="B2039" s="63" t="s">
        <v>186</v>
      </c>
      <c r="C2039" s="114" t="s">
        <v>187</v>
      </c>
      <c r="D2039" s="141" t="s">
        <v>469</v>
      </c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>
        <v>46</v>
      </c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  <c r="AK2039" s="24"/>
      <c r="AL2039" s="34"/>
      <c r="AM2039" s="34"/>
      <c r="AN2039" s="34"/>
      <c r="AO2039" s="34"/>
      <c r="AP2039" s="34"/>
      <c r="AQ2039" s="34"/>
      <c r="AR2039" s="24"/>
    </row>
    <row r="2040" spans="1:44" ht="9.75">
      <c r="A2040" s="25" t="s">
        <v>402</v>
      </c>
      <c r="B2040" s="63" t="s">
        <v>186</v>
      </c>
      <c r="C2040" s="114" t="s">
        <v>187</v>
      </c>
      <c r="D2040" s="141" t="s">
        <v>406</v>
      </c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>
        <v>20</v>
      </c>
      <c r="W2040" s="24">
        <v>18</v>
      </c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  <c r="AK2040" s="24"/>
      <c r="AL2040" s="34"/>
      <c r="AM2040" s="34">
        <v>129</v>
      </c>
      <c r="AN2040" s="34"/>
      <c r="AO2040" s="34"/>
      <c r="AP2040" s="34"/>
      <c r="AQ2040" s="34"/>
      <c r="AR2040" s="24"/>
    </row>
    <row r="2041" spans="1:44" ht="9.75">
      <c r="A2041" s="25" t="s">
        <v>402</v>
      </c>
      <c r="B2041" s="63" t="s">
        <v>186</v>
      </c>
      <c r="C2041" s="114" t="s">
        <v>187</v>
      </c>
      <c r="D2041" s="141" t="s">
        <v>470</v>
      </c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>
        <v>173</v>
      </c>
      <c r="U2041" s="24"/>
      <c r="V2041" s="24">
        <v>3</v>
      </c>
      <c r="W2041" s="24">
        <v>1</v>
      </c>
      <c r="X2041" s="24"/>
      <c r="Y2041" s="24"/>
      <c r="Z2041" s="24"/>
      <c r="AA2041" s="24"/>
      <c r="AB2041" s="24"/>
      <c r="AC2041" s="24"/>
      <c r="AD2041" s="24"/>
      <c r="AE2041" s="24">
        <v>40</v>
      </c>
      <c r="AF2041" s="24"/>
      <c r="AG2041" s="24"/>
      <c r="AH2041" s="24"/>
      <c r="AI2041" s="24"/>
      <c r="AJ2041" s="24">
        <v>21</v>
      </c>
      <c r="AK2041" s="24"/>
      <c r="AL2041" s="34"/>
      <c r="AM2041" s="34">
        <v>54</v>
      </c>
      <c r="AN2041" s="34"/>
      <c r="AO2041" s="34"/>
      <c r="AP2041" s="34"/>
      <c r="AQ2041" s="34"/>
      <c r="AR2041" s="24"/>
    </row>
    <row r="2042" spans="1:44" ht="9.75">
      <c r="A2042" s="25" t="s">
        <v>402</v>
      </c>
      <c r="B2042" s="63" t="s">
        <v>186</v>
      </c>
      <c r="C2042" s="114" t="s">
        <v>187</v>
      </c>
      <c r="D2042" s="141" t="s">
        <v>409</v>
      </c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>
        <v>7</v>
      </c>
      <c r="U2042" s="24"/>
      <c r="V2042" s="24">
        <v>2</v>
      </c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  <c r="AK2042" s="24"/>
      <c r="AL2042" s="34"/>
      <c r="AM2042" s="34">
        <v>4</v>
      </c>
      <c r="AN2042" s="34"/>
      <c r="AO2042" s="34"/>
      <c r="AP2042" s="34"/>
      <c r="AQ2042" s="34"/>
      <c r="AR2042" s="24"/>
    </row>
    <row r="2043" spans="1:44" ht="9.75">
      <c r="A2043" s="25" t="s">
        <v>402</v>
      </c>
      <c r="B2043" s="63" t="s">
        <v>186</v>
      </c>
      <c r="C2043" s="114" t="s">
        <v>187</v>
      </c>
      <c r="D2043" s="141" t="s">
        <v>410</v>
      </c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>
        <v>31</v>
      </c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  <c r="AK2043" s="24"/>
      <c r="AL2043" s="34"/>
      <c r="AM2043" s="34"/>
      <c r="AN2043" s="34"/>
      <c r="AO2043" s="34"/>
      <c r="AP2043" s="34"/>
      <c r="AQ2043" s="34"/>
      <c r="AR2043" s="24"/>
    </row>
    <row r="2044" spans="1:44" ht="9.75">
      <c r="A2044" s="25" t="s">
        <v>402</v>
      </c>
      <c r="B2044" s="63" t="s">
        <v>471</v>
      </c>
      <c r="C2044" s="114" t="s">
        <v>454</v>
      </c>
      <c r="D2044" s="29" t="s">
        <v>404</v>
      </c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  <c r="AK2044" s="24"/>
      <c r="AL2044" s="34"/>
      <c r="AM2044" s="34"/>
      <c r="AN2044" s="34"/>
      <c r="AO2044" s="34"/>
      <c r="AP2044" s="34"/>
      <c r="AQ2044" s="34"/>
      <c r="AR2044" s="24"/>
    </row>
    <row r="2045" spans="1:44" ht="9.75">
      <c r="A2045" s="25" t="s">
        <v>402</v>
      </c>
      <c r="B2045" s="63" t="s">
        <v>140</v>
      </c>
      <c r="C2045" s="114" t="s">
        <v>137</v>
      </c>
      <c r="D2045" s="29" t="s">
        <v>461</v>
      </c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  <c r="AK2045" s="24"/>
      <c r="AL2045" s="34"/>
      <c r="AM2045" s="34"/>
      <c r="AN2045" s="34"/>
      <c r="AO2045" s="34"/>
      <c r="AP2045" s="34"/>
      <c r="AQ2045" s="34"/>
      <c r="AR2045" s="24"/>
    </row>
    <row r="2046" spans="1:44" ht="9.75">
      <c r="A2046" s="25" t="s">
        <v>402</v>
      </c>
      <c r="B2046" s="63" t="s">
        <v>140</v>
      </c>
      <c r="C2046" s="114" t="s">
        <v>137</v>
      </c>
      <c r="D2046" s="29" t="s">
        <v>404</v>
      </c>
      <c r="E2046" s="24"/>
      <c r="F2046" s="24">
        <v>2</v>
      </c>
      <c r="G2046" s="24"/>
      <c r="H2046" s="24">
        <v>4</v>
      </c>
      <c r="I2046" s="24"/>
      <c r="J2046" s="24">
        <v>26</v>
      </c>
      <c r="K2046" s="24">
        <v>2</v>
      </c>
      <c r="L2046" s="24"/>
      <c r="M2046" s="24">
        <v>21</v>
      </c>
      <c r="N2046" s="24"/>
      <c r="O2046" s="24">
        <v>2</v>
      </c>
      <c r="P2046" s="24"/>
      <c r="Q2046" s="24">
        <v>6</v>
      </c>
      <c r="R2046" s="24"/>
      <c r="S2046" s="24"/>
      <c r="T2046" s="24">
        <v>13</v>
      </c>
      <c r="U2046" s="24"/>
      <c r="V2046" s="24"/>
      <c r="W2046" s="24">
        <v>21</v>
      </c>
      <c r="X2046" s="24">
        <v>13</v>
      </c>
      <c r="Y2046" s="24"/>
      <c r="Z2046" s="24">
        <v>39</v>
      </c>
      <c r="AA2046" s="24"/>
      <c r="AB2046" s="24">
        <v>7</v>
      </c>
      <c r="AC2046" s="24"/>
      <c r="AD2046" s="24"/>
      <c r="AE2046" s="24"/>
      <c r="AF2046" s="24"/>
      <c r="AG2046" s="24"/>
      <c r="AH2046" s="24"/>
      <c r="AI2046" s="24"/>
      <c r="AJ2046" s="24">
        <v>63</v>
      </c>
      <c r="AK2046" s="24">
        <v>1</v>
      </c>
      <c r="AL2046" s="34"/>
      <c r="AM2046" s="34"/>
      <c r="AN2046" s="34"/>
      <c r="AO2046" s="34"/>
      <c r="AP2046" s="34"/>
      <c r="AQ2046" s="34"/>
      <c r="AR2046" s="24"/>
    </row>
    <row r="2047" spans="1:44" ht="9.75">
      <c r="A2047" s="25" t="s">
        <v>402</v>
      </c>
      <c r="B2047" s="63" t="s">
        <v>140</v>
      </c>
      <c r="C2047" s="114" t="s">
        <v>137</v>
      </c>
      <c r="D2047" s="29" t="s">
        <v>134</v>
      </c>
      <c r="E2047" s="24"/>
      <c r="F2047" s="24"/>
      <c r="G2047" s="24">
        <v>6</v>
      </c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>
        <v>3</v>
      </c>
      <c r="W2047" s="24"/>
      <c r="X2047" s="24"/>
      <c r="Y2047" s="24"/>
      <c r="Z2047" s="24"/>
      <c r="AA2047" s="24"/>
      <c r="AB2047" s="24"/>
      <c r="AC2047" s="24"/>
      <c r="AD2047" s="24">
        <v>22</v>
      </c>
      <c r="AE2047" s="24"/>
      <c r="AF2047" s="24"/>
      <c r="AG2047" s="24"/>
      <c r="AH2047" s="24">
        <v>4</v>
      </c>
      <c r="AI2047" s="24"/>
      <c r="AJ2047" s="24"/>
      <c r="AK2047" s="24"/>
      <c r="AL2047" s="34"/>
      <c r="AM2047" s="34"/>
      <c r="AN2047" s="34"/>
      <c r="AO2047" s="34"/>
      <c r="AP2047" s="34"/>
      <c r="AQ2047" s="34"/>
      <c r="AR2047" s="24"/>
    </row>
    <row r="2048" spans="1:44" ht="9.75">
      <c r="A2048" s="25" t="s">
        <v>402</v>
      </c>
      <c r="B2048" s="63" t="s">
        <v>140</v>
      </c>
      <c r="C2048" s="114" t="s">
        <v>137</v>
      </c>
      <c r="D2048" s="29" t="s">
        <v>462</v>
      </c>
      <c r="E2048" s="24"/>
      <c r="F2048" s="24"/>
      <c r="G2048" s="24"/>
      <c r="H2048" s="24">
        <v>51</v>
      </c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>
        <v>7</v>
      </c>
      <c r="U2048" s="24"/>
      <c r="V2048" s="24">
        <v>1</v>
      </c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>
        <v>12</v>
      </c>
      <c r="AI2048" s="24">
        <v>8</v>
      </c>
      <c r="AJ2048" s="24"/>
      <c r="AK2048" s="24"/>
      <c r="AL2048" s="34">
        <v>9</v>
      </c>
      <c r="AM2048" s="34"/>
      <c r="AN2048" s="34"/>
      <c r="AO2048" s="34"/>
      <c r="AP2048" s="34"/>
      <c r="AQ2048" s="34"/>
      <c r="AR2048" s="24"/>
    </row>
    <row r="2049" spans="1:44" ht="9.75">
      <c r="A2049" s="25" t="s">
        <v>402</v>
      </c>
      <c r="B2049" s="63" t="s">
        <v>140</v>
      </c>
      <c r="C2049" s="114" t="s">
        <v>137</v>
      </c>
      <c r="D2049" s="29" t="s">
        <v>406</v>
      </c>
      <c r="E2049" s="24">
        <v>1</v>
      </c>
      <c r="F2049" s="24">
        <v>1</v>
      </c>
      <c r="G2049" s="24"/>
      <c r="H2049" s="24">
        <v>1</v>
      </c>
      <c r="I2049" s="24"/>
      <c r="J2049" s="24"/>
      <c r="K2049" s="24"/>
      <c r="L2049" s="24"/>
      <c r="M2049" s="24"/>
      <c r="N2049" s="24"/>
      <c r="O2049" s="24"/>
      <c r="P2049" s="24"/>
      <c r="Q2049" s="24">
        <v>1</v>
      </c>
      <c r="R2049" s="24"/>
      <c r="S2049" s="24"/>
      <c r="T2049" s="24">
        <v>2</v>
      </c>
      <c r="U2049" s="24"/>
      <c r="V2049" s="24">
        <v>4</v>
      </c>
      <c r="W2049" s="24">
        <v>23</v>
      </c>
      <c r="X2049" s="24"/>
      <c r="Y2049" s="24"/>
      <c r="Z2049" s="24"/>
      <c r="AA2049" s="24"/>
      <c r="AB2049" s="24">
        <v>4</v>
      </c>
      <c r="AC2049" s="24"/>
      <c r="AD2049" s="24">
        <v>5</v>
      </c>
      <c r="AE2049" s="24">
        <v>5</v>
      </c>
      <c r="AF2049" s="24"/>
      <c r="AG2049" s="24"/>
      <c r="AH2049" s="24"/>
      <c r="AI2049" s="24"/>
      <c r="AJ2049" s="24"/>
      <c r="AK2049" s="24"/>
      <c r="AL2049" s="34"/>
      <c r="AM2049" s="34"/>
      <c r="AN2049" s="34"/>
      <c r="AO2049" s="34"/>
      <c r="AP2049" s="34"/>
      <c r="AQ2049" s="34"/>
      <c r="AR2049" s="24"/>
    </row>
    <row r="2050" spans="1:44" ht="9.75">
      <c r="A2050" s="25" t="s">
        <v>402</v>
      </c>
      <c r="B2050" s="63" t="s">
        <v>140</v>
      </c>
      <c r="C2050" s="114" t="s">
        <v>137</v>
      </c>
      <c r="D2050" s="29" t="s">
        <v>464</v>
      </c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  <c r="AK2050" s="24"/>
      <c r="AL2050" s="34"/>
      <c r="AM2050" s="34"/>
      <c r="AN2050" s="34"/>
      <c r="AO2050" s="34"/>
      <c r="AP2050" s="34"/>
      <c r="AQ2050" s="34"/>
      <c r="AR2050" s="24"/>
    </row>
    <row r="2051" spans="1:44" ht="9.75">
      <c r="A2051" s="25" t="s">
        <v>402</v>
      </c>
      <c r="B2051" s="63" t="s">
        <v>140</v>
      </c>
      <c r="C2051" s="114" t="s">
        <v>137</v>
      </c>
      <c r="D2051" s="29" t="s">
        <v>465</v>
      </c>
      <c r="E2051" s="24"/>
      <c r="F2051" s="24">
        <v>2</v>
      </c>
      <c r="G2051" s="24"/>
      <c r="H2051" s="24"/>
      <c r="I2051" s="24"/>
      <c r="J2051" s="24">
        <v>8</v>
      </c>
      <c r="K2051" s="24"/>
      <c r="L2051" s="24"/>
      <c r="M2051" s="24">
        <v>17</v>
      </c>
      <c r="N2051" s="24">
        <v>12</v>
      </c>
      <c r="O2051" s="24"/>
      <c r="P2051" s="24"/>
      <c r="Q2051" s="24"/>
      <c r="R2051" s="24"/>
      <c r="S2051" s="24"/>
      <c r="T2051" s="24">
        <v>35</v>
      </c>
      <c r="U2051" s="24"/>
      <c r="V2051" s="24">
        <v>1</v>
      </c>
      <c r="W2051" s="24">
        <v>3</v>
      </c>
      <c r="X2051" s="24">
        <v>2</v>
      </c>
      <c r="Y2051" s="24"/>
      <c r="Z2051" s="24">
        <v>2</v>
      </c>
      <c r="AA2051" s="24"/>
      <c r="AB2051" s="24"/>
      <c r="AC2051" s="24"/>
      <c r="AD2051" s="24"/>
      <c r="AE2051" s="24"/>
      <c r="AF2051" s="24"/>
      <c r="AG2051" s="24">
        <v>9</v>
      </c>
      <c r="AH2051" s="24">
        <v>29</v>
      </c>
      <c r="AI2051" s="24"/>
      <c r="AJ2051" s="24">
        <v>28</v>
      </c>
      <c r="AK2051" s="24"/>
      <c r="AL2051" s="34">
        <v>2</v>
      </c>
      <c r="AM2051" s="34"/>
      <c r="AN2051" s="34"/>
      <c r="AO2051" s="34"/>
      <c r="AP2051" s="34"/>
      <c r="AQ2051" s="34"/>
      <c r="AR2051" s="24"/>
    </row>
    <row r="2052" spans="1:44" ht="9.75">
      <c r="A2052" s="25" t="s">
        <v>402</v>
      </c>
      <c r="B2052" s="63" t="s">
        <v>140</v>
      </c>
      <c r="C2052" s="114" t="s">
        <v>137</v>
      </c>
      <c r="D2052" s="29" t="s">
        <v>463</v>
      </c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>
        <v>1</v>
      </c>
      <c r="W2052" s="24"/>
      <c r="X2052" s="24"/>
      <c r="Y2052" s="24"/>
      <c r="Z2052" s="24"/>
      <c r="AA2052" s="24"/>
      <c r="AB2052" s="24"/>
      <c r="AC2052" s="24"/>
      <c r="AD2052" s="24">
        <v>2</v>
      </c>
      <c r="AE2052" s="24"/>
      <c r="AF2052" s="24"/>
      <c r="AG2052" s="24"/>
      <c r="AH2052" s="24"/>
      <c r="AI2052" s="24"/>
      <c r="AJ2052" s="24"/>
      <c r="AK2052" s="24"/>
      <c r="AL2052" s="34"/>
      <c r="AM2052" s="34"/>
      <c r="AN2052" s="34"/>
      <c r="AO2052" s="34"/>
      <c r="AP2052" s="34"/>
      <c r="AQ2052" s="34"/>
      <c r="AR2052" s="24"/>
    </row>
    <row r="2053" spans="1:44" ht="9.75">
      <c r="A2053" s="25" t="s">
        <v>402</v>
      </c>
      <c r="B2053" s="63" t="s">
        <v>140</v>
      </c>
      <c r="C2053" s="114" t="s">
        <v>137</v>
      </c>
      <c r="D2053" s="29" t="s">
        <v>370</v>
      </c>
      <c r="E2053" s="24"/>
      <c r="F2053" s="24"/>
      <c r="G2053" s="24"/>
      <c r="H2053" s="24"/>
      <c r="I2053" s="24"/>
      <c r="J2053" s="24">
        <v>20</v>
      </c>
      <c r="K2053" s="24">
        <v>2</v>
      </c>
      <c r="L2053" s="24"/>
      <c r="M2053" s="24"/>
      <c r="N2053" s="24"/>
      <c r="O2053" s="24"/>
      <c r="P2053" s="24"/>
      <c r="Q2053" s="24"/>
      <c r="R2053" s="24"/>
      <c r="S2053" s="24"/>
      <c r="T2053" s="24">
        <v>24</v>
      </c>
      <c r="U2053" s="24"/>
      <c r="V2053" s="24">
        <v>20</v>
      </c>
      <c r="W2053" s="24">
        <v>1</v>
      </c>
      <c r="X2053" s="24"/>
      <c r="Y2053" s="24"/>
      <c r="Z2053" s="24">
        <v>1</v>
      </c>
      <c r="AA2053" s="24"/>
      <c r="AB2053" s="24">
        <v>2</v>
      </c>
      <c r="AC2053" s="24"/>
      <c r="AD2053" s="24"/>
      <c r="AE2053" s="24"/>
      <c r="AF2053" s="24"/>
      <c r="AG2053" s="24"/>
      <c r="AH2053" s="24">
        <v>4</v>
      </c>
      <c r="AI2053" s="24"/>
      <c r="AJ2053" s="24"/>
      <c r="AK2053" s="24"/>
      <c r="AL2053" s="34"/>
      <c r="AM2053" s="34"/>
      <c r="AN2053" s="34"/>
      <c r="AO2053" s="34"/>
      <c r="AP2053" s="34"/>
      <c r="AQ2053" s="34"/>
      <c r="AR2053" s="24"/>
    </row>
    <row r="2054" spans="1:44" ht="9.75">
      <c r="A2054" s="25" t="s">
        <v>402</v>
      </c>
      <c r="B2054" s="63" t="s">
        <v>140</v>
      </c>
      <c r="C2054" s="114" t="s">
        <v>137</v>
      </c>
      <c r="D2054" s="29" t="s">
        <v>188</v>
      </c>
      <c r="E2054" s="24"/>
      <c r="F2054" s="24">
        <v>4</v>
      </c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  <c r="AK2054" s="24"/>
      <c r="AL2054" s="34"/>
      <c r="AM2054" s="34"/>
      <c r="AN2054" s="34"/>
      <c r="AO2054" s="34"/>
      <c r="AP2054" s="34"/>
      <c r="AQ2054" s="34"/>
      <c r="AR2054" s="24"/>
    </row>
    <row r="2055" spans="1:44" ht="9.75">
      <c r="A2055" s="25" t="s">
        <v>402</v>
      </c>
      <c r="B2055" s="62">
        <v>33172</v>
      </c>
      <c r="C2055" s="114" t="s">
        <v>454</v>
      </c>
      <c r="D2055" s="29" t="s">
        <v>404</v>
      </c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  <c r="AK2055" s="24"/>
      <c r="AL2055" s="34"/>
      <c r="AM2055" s="34"/>
      <c r="AN2055" s="34"/>
      <c r="AO2055" s="34"/>
      <c r="AP2055" s="34"/>
      <c r="AQ2055" s="34"/>
      <c r="AR2055" s="24"/>
    </row>
    <row r="2056" spans="1:44" ht="9.75">
      <c r="A2056" s="25" t="s">
        <v>402</v>
      </c>
      <c r="B2056" s="62">
        <v>33203</v>
      </c>
      <c r="C2056" s="114" t="s">
        <v>454</v>
      </c>
      <c r="D2056" s="29" t="s">
        <v>404</v>
      </c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  <c r="AK2056" s="24"/>
      <c r="AL2056" s="34"/>
      <c r="AM2056" s="34"/>
      <c r="AN2056" s="34"/>
      <c r="AO2056" s="34"/>
      <c r="AP2056" s="34"/>
      <c r="AQ2056" s="34"/>
      <c r="AR2056" s="24"/>
    </row>
    <row r="2057" spans="1:44" ht="9.75">
      <c r="A2057" s="25" t="s">
        <v>402</v>
      </c>
      <c r="B2057" s="62">
        <v>33173</v>
      </c>
      <c r="C2057" s="114" t="s">
        <v>454</v>
      </c>
      <c r="D2057" s="29" t="s">
        <v>404</v>
      </c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  <c r="AK2057" s="24"/>
      <c r="AL2057" s="34"/>
      <c r="AM2057" s="34"/>
      <c r="AN2057" s="34"/>
      <c r="AO2057" s="34"/>
      <c r="AP2057" s="34"/>
      <c r="AQ2057" s="34"/>
      <c r="AR2057" s="24"/>
    </row>
    <row r="2058" spans="1:44" ht="9.75">
      <c r="A2058" s="25" t="s">
        <v>402</v>
      </c>
      <c r="B2058" s="62">
        <v>33204</v>
      </c>
      <c r="C2058" s="114" t="s">
        <v>454</v>
      </c>
      <c r="D2058" s="29" t="s">
        <v>404</v>
      </c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  <c r="AK2058" s="24"/>
      <c r="AL2058" s="34"/>
      <c r="AM2058" s="34"/>
      <c r="AN2058" s="34"/>
      <c r="AO2058" s="34"/>
      <c r="AP2058" s="34"/>
      <c r="AQ2058" s="34"/>
      <c r="AR2058" s="24"/>
    </row>
    <row r="2059" spans="1:44" ht="9.75">
      <c r="A2059" s="25" t="s">
        <v>402</v>
      </c>
      <c r="B2059" s="62">
        <v>32901</v>
      </c>
      <c r="C2059" s="114" t="s">
        <v>454</v>
      </c>
      <c r="D2059" s="29" t="s">
        <v>404</v>
      </c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  <c r="AK2059" s="24"/>
      <c r="AL2059" s="34"/>
      <c r="AM2059" s="34"/>
      <c r="AN2059" s="34"/>
      <c r="AO2059" s="34"/>
      <c r="AP2059" s="34"/>
      <c r="AQ2059" s="34"/>
      <c r="AR2059" s="24"/>
    </row>
    <row r="2060" spans="1:44" ht="9.75">
      <c r="A2060" s="25" t="s">
        <v>402</v>
      </c>
      <c r="B2060" s="62">
        <v>33174</v>
      </c>
      <c r="C2060" s="114" t="s">
        <v>454</v>
      </c>
      <c r="D2060" s="29" t="s">
        <v>404</v>
      </c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  <c r="AK2060" s="24"/>
      <c r="AL2060" s="34"/>
      <c r="AM2060" s="34"/>
      <c r="AN2060" s="34"/>
      <c r="AO2060" s="34"/>
      <c r="AP2060" s="34"/>
      <c r="AQ2060" s="34"/>
      <c r="AR2060" s="24"/>
    </row>
    <row r="2061" spans="1:44" ht="9.75">
      <c r="A2061" s="25" t="s">
        <v>402</v>
      </c>
      <c r="B2061" s="62">
        <v>33267</v>
      </c>
      <c r="C2061" s="114" t="s">
        <v>454</v>
      </c>
      <c r="D2061" s="29" t="s">
        <v>404</v>
      </c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  <c r="AK2061" s="24"/>
      <c r="AL2061" s="34"/>
      <c r="AM2061" s="34"/>
      <c r="AN2061" s="34"/>
      <c r="AO2061" s="34"/>
      <c r="AP2061" s="34"/>
      <c r="AQ2061" s="34"/>
      <c r="AR2061" s="24"/>
    </row>
    <row r="2062" spans="1:44" ht="9.75">
      <c r="A2062" s="25" t="s">
        <v>402</v>
      </c>
      <c r="B2062" s="62">
        <v>33175</v>
      </c>
      <c r="C2062" s="114" t="s">
        <v>454</v>
      </c>
      <c r="D2062" s="29" t="s">
        <v>404</v>
      </c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  <c r="AK2062" s="24"/>
      <c r="AL2062" s="34"/>
      <c r="AM2062" s="34"/>
      <c r="AN2062" s="34"/>
      <c r="AO2062" s="34"/>
      <c r="AP2062" s="34"/>
      <c r="AQ2062" s="34"/>
      <c r="AR2062" s="24"/>
    </row>
    <row r="2063" spans="1:44" ht="9.75">
      <c r="A2063" s="25" t="s">
        <v>402</v>
      </c>
      <c r="B2063" s="62">
        <v>33206</v>
      </c>
      <c r="C2063" s="114" t="s">
        <v>454</v>
      </c>
      <c r="D2063" s="29" t="s">
        <v>404</v>
      </c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  <c r="AK2063" s="24"/>
      <c r="AL2063" s="34"/>
      <c r="AM2063" s="34"/>
      <c r="AN2063" s="34"/>
      <c r="AO2063" s="34"/>
      <c r="AP2063" s="34"/>
      <c r="AQ2063" s="34"/>
      <c r="AR2063" s="24"/>
    </row>
    <row r="2064" spans="1:44" ht="9.75">
      <c r="A2064" s="25" t="s">
        <v>402</v>
      </c>
      <c r="B2064" s="62">
        <v>33236</v>
      </c>
      <c r="C2064" s="114" t="s">
        <v>454</v>
      </c>
      <c r="D2064" s="29" t="s">
        <v>404</v>
      </c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  <c r="AK2064" s="24"/>
      <c r="AL2064" s="34"/>
      <c r="AM2064" s="34"/>
      <c r="AN2064" s="34"/>
      <c r="AO2064" s="34"/>
      <c r="AP2064" s="34"/>
      <c r="AQ2064" s="34"/>
      <c r="AR2064" s="24"/>
    </row>
    <row r="2065" spans="1:44" ht="9.75">
      <c r="A2065" s="25" t="s">
        <v>402</v>
      </c>
      <c r="B2065" s="62" t="s">
        <v>472</v>
      </c>
      <c r="C2065" s="114" t="s">
        <v>144</v>
      </c>
      <c r="D2065" s="29" t="s">
        <v>404</v>
      </c>
      <c r="E2065" s="24"/>
      <c r="F2065" s="24">
        <v>2</v>
      </c>
      <c r="G2065" s="24"/>
      <c r="H2065" s="24"/>
      <c r="I2065" s="24"/>
      <c r="J2065" s="24">
        <v>80</v>
      </c>
      <c r="K2065" s="24"/>
      <c r="L2065" s="24"/>
      <c r="M2065" s="24">
        <v>4</v>
      </c>
      <c r="N2065" s="24">
        <v>31</v>
      </c>
      <c r="O2065" s="24"/>
      <c r="P2065" s="24"/>
      <c r="Q2065" s="24">
        <v>5</v>
      </c>
      <c r="R2065" s="24"/>
      <c r="S2065" s="24"/>
      <c r="T2065" s="24">
        <v>8</v>
      </c>
      <c r="U2065" s="24"/>
      <c r="V2065" s="24">
        <v>17</v>
      </c>
      <c r="W2065" s="24">
        <v>19</v>
      </c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>
        <v>1</v>
      </c>
      <c r="AH2065" s="24">
        <v>15</v>
      </c>
      <c r="AI2065" s="24">
        <v>12</v>
      </c>
      <c r="AJ2065" s="24">
        <v>31</v>
      </c>
      <c r="AK2065" s="24"/>
      <c r="AL2065" s="34"/>
      <c r="AM2065" s="34"/>
      <c r="AN2065" s="34"/>
      <c r="AO2065" s="34"/>
      <c r="AP2065" s="34"/>
      <c r="AQ2065" s="34"/>
      <c r="AR2065" s="24"/>
    </row>
    <row r="2066" spans="1:44" ht="9.75">
      <c r="A2066" s="25" t="s">
        <v>402</v>
      </c>
      <c r="B2066" s="62">
        <v>33241</v>
      </c>
      <c r="C2066" s="114" t="s">
        <v>454</v>
      </c>
      <c r="D2066" s="29" t="s">
        <v>404</v>
      </c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  <c r="AK2066" s="24"/>
      <c r="AL2066" s="34"/>
      <c r="AM2066" s="34"/>
      <c r="AN2066" s="34"/>
      <c r="AO2066" s="34"/>
      <c r="AP2066" s="34"/>
      <c r="AQ2066" s="34"/>
      <c r="AR2066" s="24"/>
    </row>
    <row r="2067" spans="1:44" ht="9.75">
      <c r="A2067" s="25" t="s">
        <v>402</v>
      </c>
      <c r="B2067" s="62">
        <v>33180</v>
      </c>
      <c r="C2067" s="114" t="s">
        <v>454</v>
      </c>
      <c r="D2067" s="29" t="s">
        <v>404</v>
      </c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  <c r="AK2067" s="24"/>
      <c r="AL2067" s="34"/>
      <c r="AM2067" s="34"/>
      <c r="AN2067" s="34"/>
      <c r="AO2067" s="34"/>
      <c r="AP2067" s="34"/>
      <c r="AQ2067" s="34"/>
      <c r="AR2067" s="24"/>
    </row>
    <row r="2068" spans="1:44" ht="9.75">
      <c r="A2068" s="25" t="s">
        <v>402</v>
      </c>
      <c r="B2068" s="62">
        <v>33210</v>
      </c>
      <c r="C2068" s="114" t="s">
        <v>454</v>
      </c>
      <c r="D2068" s="29" t="s">
        <v>404</v>
      </c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  <c r="AK2068" s="24"/>
      <c r="AL2068" s="34"/>
      <c r="AM2068" s="34"/>
      <c r="AN2068" s="34"/>
      <c r="AO2068" s="34"/>
      <c r="AP2068" s="34"/>
      <c r="AQ2068" s="34"/>
      <c r="AR2068" s="24"/>
    </row>
    <row r="2069" spans="1:44" ht="9.75">
      <c r="A2069" s="25" t="s">
        <v>402</v>
      </c>
      <c r="B2069" s="63" t="s">
        <v>473</v>
      </c>
      <c r="C2069" s="114" t="s">
        <v>456</v>
      </c>
      <c r="D2069" s="29" t="s">
        <v>457</v>
      </c>
      <c r="E2069" s="24">
        <v>1</v>
      </c>
      <c r="F2069" s="24">
        <v>13</v>
      </c>
      <c r="G2069" s="24">
        <v>6</v>
      </c>
      <c r="H2069" s="24">
        <v>17</v>
      </c>
      <c r="I2069" s="24"/>
      <c r="J2069" s="24">
        <v>13</v>
      </c>
      <c r="K2069" s="24"/>
      <c r="L2069" s="24"/>
      <c r="M2069" s="24">
        <v>54</v>
      </c>
      <c r="N2069" s="24">
        <v>16</v>
      </c>
      <c r="O2069" s="24"/>
      <c r="P2069" s="24"/>
      <c r="Q2069" s="24">
        <v>4</v>
      </c>
      <c r="R2069" s="24"/>
      <c r="S2069" s="24"/>
      <c r="T2069" s="24">
        <v>233</v>
      </c>
      <c r="U2069" s="24"/>
      <c r="V2069" s="24">
        <v>13</v>
      </c>
      <c r="W2069" s="24">
        <v>6</v>
      </c>
      <c r="X2069" s="24">
        <v>97</v>
      </c>
      <c r="Y2069" s="24"/>
      <c r="Z2069" s="24">
        <v>33</v>
      </c>
      <c r="AA2069" s="24"/>
      <c r="AB2069" s="24">
        <v>23</v>
      </c>
      <c r="AC2069" s="24"/>
      <c r="AD2069" s="24">
        <v>23</v>
      </c>
      <c r="AE2069" s="24">
        <v>20</v>
      </c>
      <c r="AF2069" s="24">
        <v>22</v>
      </c>
      <c r="AG2069" s="24">
        <v>53</v>
      </c>
      <c r="AH2069" s="24">
        <v>51</v>
      </c>
      <c r="AI2069" s="24"/>
      <c r="AJ2069" s="24">
        <v>22</v>
      </c>
      <c r="AK2069" s="24"/>
      <c r="AL2069" s="34"/>
      <c r="AM2069" s="34"/>
      <c r="AN2069" s="34"/>
      <c r="AO2069" s="34"/>
      <c r="AP2069" s="34"/>
      <c r="AQ2069" s="34"/>
      <c r="AR2069" s="24"/>
    </row>
    <row r="2070" spans="1:44" ht="9.75">
      <c r="A2070" s="25" t="s">
        <v>402</v>
      </c>
      <c r="B2070" s="62">
        <v>33268</v>
      </c>
      <c r="C2070" s="114" t="s">
        <v>454</v>
      </c>
      <c r="D2070" s="29" t="s">
        <v>404</v>
      </c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  <c r="AK2070" s="24"/>
      <c r="AL2070" s="34"/>
      <c r="AM2070" s="34"/>
      <c r="AN2070" s="34"/>
      <c r="AO2070" s="34"/>
      <c r="AP2070" s="34"/>
      <c r="AQ2070" s="34"/>
      <c r="AR2070" s="24"/>
    </row>
    <row r="2071" spans="1:44" ht="9.75">
      <c r="A2071" s="25" t="s">
        <v>402</v>
      </c>
      <c r="B2071" s="63" t="s">
        <v>474</v>
      </c>
      <c r="C2071" s="114" t="s">
        <v>454</v>
      </c>
      <c r="D2071" s="29" t="s">
        <v>404</v>
      </c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  <c r="AK2071" s="24"/>
      <c r="AL2071" s="34"/>
      <c r="AM2071" s="34"/>
      <c r="AN2071" s="34"/>
      <c r="AO2071" s="34"/>
      <c r="AP2071" s="34"/>
      <c r="AQ2071" s="34"/>
      <c r="AR2071" s="24"/>
    </row>
    <row r="2072" spans="1:44" ht="9.75">
      <c r="A2072" s="25" t="s">
        <v>402</v>
      </c>
      <c r="B2072" s="63" t="s">
        <v>816</v>
      </c>
      <c r="C2072" s="114" t="s">
        <v>454</v>
      </c>
      <c r="D2072" s="29" t="s">
        <v>404</v>
      </c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  <c r="AK2072" s="24"/>
      <c r="AL2072" s="34"/>
      <c r="AM2072" s="34"/>
      <c r="AN2072" s="34"/>
      <c r="AO2072" s="34"/>
      <c r="AP2072" s="34"/>
      <c r="AQ2072" s="34"/>
      <c r="AR2072" s="24"/>
    </row>
    <row r="2073" spans="1:44" ht="9.75">
      <c r="A2073" s="25" t="s">
        <v>402</v>
      </c>
      <c r="B2073" s="62">
        <v>33177</v>
      </c>
      <c r="C2073" s="114" t="s">
        <v>454</v>
      </c>
      <c r="D2073" s="29" t="s">
        <v>404</v>
      </c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  <c r="AK2073" s="24"/>
      <c r="AL2073" s="34"/>
      <c r="AM2073" s="34"/>
      <c r="AN2073" s="34"/>
      <c r="AO2073" s="34"/>
      <c r="AP2073" s="34"/>
      <c r="AQ2073" s="34"/>
      <c r="AR2073" s="24"/>
    </row>
    <row r="2074" spans="1:44" ht="9.75">
      <c r="A2074" s="25" t="s">
        <v>402</v>
      </c>
      <c r="B2074" s="63" t="s">
        <v>143</v>
      </c>
      <c r="C2074" s="114" t="s">
        <v>137</v>
      </c>
      <c r="D2074" s="29" t="s">
        <v>461</v>
      </c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  <c r="AK2074" s="24"/>
      <c r="AL2074" s="34"/>
      <c r="AM2074" s="34"/>
      <c r="AN2074" s="34"/>
      <c r="AO2074" s="34"/>
      <c r="AP2074" s="34"/>
      <c r="AQ2074" s="34"/>
      <c r="AR2074" s="24"/>
    </row>
    <row r="2075" spans="1:44" ht="9.75">
      <c r="A2075" s="25" t="s">
        <v>402</v>
      </c>
      <c r="B2075" s="63" t="s">
        <v>143</v>
      </c>
      <c r="C2075" s="114" t="s">
        <v>137</v>
      </c>
      <c r="D2075" s="29" t="s">
        <v>404</v>
      </c>
      <c r="E2075" s="24"/>
      <c r="F2075" s="24"/>
      <c r="G2075" s="24"/>
      <c r="H2075" s="24">
        <v>3</v>
      </c>
      <c r="I2075" s="24"/>
      <c r="J2075" s="24"/>
      <c r="K2075" s="24">
        <v>2</v>
      </c>
      <c r="L2075" s="24"/>
      <c r="M2075" s="24">
        <v>8</v>
      </c>
      <c r="N2075" s="24"/>
      <c r="O2075" s="24"/>
      <c r="P2075" s="24"/>
      <c r="Q2075" s="24">
        <v>2</v>
      </c>
      <c r="R2075" s="24"/>
      <c r="S2075" s="24"/>
      <c r="T2075" s="24">
        <v>14</v>
      </c>
      <c r="U2075" s="24"/>
      <c r="V2075" s="24">
        <v>15</v>
      </c>
      <c r="W2075" s="24">
        <v>38</v>
      </c>
      <c r="X2075" s="24">
        <v>10</v>
      </c>
      <c r="Y2075" s="24"/>
      <c r="Z2075" s="24">
        <v>75</v>
      </c>
      <c r="AA2075" s="24"/>
      <c r="AB2075" s="24">
        <v>7</v>
      </c>
      <c r="AC2075" s="24"/>
      <c r="AD2075" s="24"/>
      <c r="AE2075" s="24"/>
      <c r="AF2075" s="24"/>
      <c r="AG2075" s="24"/>
      <c r="AH2075" s="24"/>
      <c r="AI2075" s="24"/>
      <c r="AJ2075" s="24">
        <v>64</v>
      </c>
      <c r="AK2075" s="24"/>
      <c r="AL2075" s="34">
        <v>2</v>
      </c>
      <c r="AM2075" s="34"/>
      <c r="AN2075" s="34"/>
      <c r="AO2075" s="34"/>
      <c r="AP2075" s="34"/>
      <c r="AQ2075" s="34"/>
      <c r="AR2075" s="24"/>
    </row>
    <row r="2076" spans="1:44" ht="9.75">
      <c r="A2076" s="25" t="s">
        <v>402</v>
      </c>
      <c r="B2076" s="63" t="s">
        <v>143</v>
      </c>
      <c r="C2076" s="114" t="s">
        <v>137</v>
      </c>
      <c r="D2076" s="29" t="s">
        <v>134</v>
      </c>
      <c r="E2076" s="24"/>
      <c r="F2076" s="24"/>
      <c r="G2076" s="24">
        <v>2</v>
      </c>
      <c r="H2076" s="24"/>
      <c r="I2076" s="24"/>
      <c r="J2076" s="24"/>
      <c r="K2076" s="24">
        <v>4</v>
      </c>
      <c r="L2076" s="24"/>
      <c r="M2076" s="24">
        <v>8</v>
      </c>
      <c r="N2076" s="24">
        <v>18</v>
      </c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>
        <v>31</v>
      </c>
      <c r="AE2076" s="24"/>
      <c r="AF2076" s="24">
        <v>5</v>
      </c>
      <c r="AG2076" s="24"/>
      <c r="AH2076" s="24"/>
      <c r="AI2076" s="24"/>
      <c r="AJ2076" s="24">
        <v>4</v>
      </c>
      <c r="AK2076" s="24"/>
      <c r="AL2076" s="34"/>
      <c r="AM2076" s="34"/>
      <c r="AN2076" s="34"/>
      <c r="AO2076" s="34"/>
      <c r="AP2076" s="34"/>
      <c r="AQ2076" s="34"/>
      <c r="AR2076" s="24"/>
    </row>
    <row r="2077" spans="1:44" ht="9.75">
      <c r="A2077" s="25" t="s">
        <v>402</v>
      </c>
      <c r="B2077" s="63" t="s">
        <v>143</v>
      </c>
      <c r="C2077" s="114" t="s">
        <v>137</v>
      </c>
      <c r="D2077" s="29" t="s">
        <v>462</v>
      </c>
      <c r="E2077" s="24"/>
      <c r="F2077" s="24"/>
      <c r="G2077" s="24"/>
      <c r="H2077" s="24">
        <v>27</v>
      </c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>
        <v>2</v>
      </c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>
        <v>12</v>
      </c>
      <c r="AI2077" s="24">
        <v>63</v>
      </c>
      <c r="AJ2077" s="24">
        <v>11</v>
      </c>
      <c r="AK2077" s="24"/>
      <c r="AL2077" s="34"/>
      <c r="AM2077" s="34"/>
      <c r="AN2077" s="34"/>
      <c r="AO2077" s="34"/>
      <c r="AP2077" s="34"/>
      <c r="AQ2077" s="34"/>
      <c r="AR2077" s="24"/>
    </row>
    <row r="2078" spans="1:44" ht="9.75">
      <c r="A2078" s="25" t="s">
        <v>402</v>
      </c>
      <c r="B2078" s="63" t="s">
        <v>143</v>
      </c>
      <c r="C2078" s="114" t="s">
        <v>137</v>
      </c>
      <c r="D2078" s="29" t="s">
        <v>406</v>
      </c>
      <c r="E2078" s="24"/>
      <c r="F2078" s="24">
        <v>3</v>
      </c>
      <c r="G2078" s="24"/>
      <c r="H2078" s="24">
        <v>3</v>
      </c>
      <c r="I2078" s="24"/>
      <c r="J2078" s="24"/>
      <c r="K2078" s="24"/>
      <c r="L2078" s="24"/>
      <c r="M2078" s="24">
        <v>1</v>
      </c>
      <c r="N2078" s="24"/>
      <c r="O2078" s="24"/>
      <c r="P2078" s="24"/>
      <c r="Q2078" s="24">
        <v>2</v>
      </c>
      <c r="R2078" s="24"/>
      <c r="S2078" s="24"/>
      <c r="T2078" s="24">
        <v>74</v>
      </c>
      <c r="U2078" s="24"/>
      <c r="V2078" s="24">
        <v>12</v>
      </c>
      <c r="W2078" s="24">
        <v>8</v>
      </c>
      <c r="X2078" s="24"/>
      <c r="Y2078" s="24"/>
      <c r="Z2078" s="24">
        <v>6</v>
      </c>
      <c r="AA2078" s="24"/>
      <c r="AB2078" s="24">
        <v>9</v>
      </c>
      <c r="AC2078" s="24"/>
      <c r="AD2078" s="24">
        <v>5</v>
      </c>
      <c r="AE2078" s="24">
        <v>3</v>
      </c>
      <c r="AF2078" s="24"/>
      <c r="AG2078" s="24"/>
      <c r="AH2078" s="24"/>
      <c r="AI2078" s="24"/>
      <c r="AJ2078" s="24"/>
      <c r="AK2078" s="24"/>
      <c r="AL2078" s="34"/>
      <c r="AM2078" s="34"/>
      <c r="AN2078" s="34"/>
      <c r="AO2078" s="34"/>
      <c r="AP2078" s="34"/>
      <c r="AQ2078" s="34"/>
      <c r="AR2078" s="24"/>
    </row>
    <row r="2079" spans="1:44" ht="9.75">
      <c r="A2079" s="25" t="s">
        <v>402</v>
      </c>
      <c r="B2079" s="63" t="s">
        <v>143</v>
      </c>
      <c r="C2079" s="114" t="s">
        <v>137</v>
      </c>
      <c r="D2079" s="29" t="s">
        <v>464</v>
      </c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  <c r="AK2079" s="24"/>
      <c r="AL2079" s="34"/>
      <c r="AM2079" s="34"/>
      <c r="AN2079" s="34"/>
      <c r="AO2079" s="34"/>
      <c r="AP2079" s="34"/>
      <c r="AQ2079" s="34"/>
      <c r="AR2079" s="24"/>
    </row>
    <row r="2080" spans="1:44" ht="9.75">
      <c r="A2080" s="25" t="s">
        <v>402</v>
      </c>
      <c r="B2080" s="63" t="s">
        <v>143</v>
      </c>
      <c r="C2080" s="114" t="s">
        <v>137</v>
      </c>
      <c r="D2080" s="29" t="s">
        <v>465</v>
      </c>
      <c r="E2080" s="24"/>
      <c r="F2080" s="24">
        <v>4</v>
      </c>
      <c r="G2080" s="24"/>
      <c r="H2080" s="24"/>
      <c r="I2080" s="24"/>
      <c r="J2080" s="24">
        <v>19</v>
      </c>
      <c r="K2080" s="24"/>
      <c r="L2080" s="24"/>
      <c r="M2080" s="24">
        <v>22</v>
      </c>
      <c r="N2080" s="24">
        <v>58</v>
      </c>
      <c r="O2080" s="24"/>
      <c r="P2080" s="24"/>
      <c r="Q2080" s="24"/>
      <c r="R2080" s="24"/>
      <c r="S2080" s="24"/>
      <c r="T2080" s="24">
        <v>61</v>
      </c>
      <c r="U2080" s="24"/>
      <c r="V2080" s="24">
        <v>1</v>
      </c>
      <c r="W2080" s="24"/>
      <c r="X2080" s="24">
        <v>5</v>
      </c>
      <c r="Y2080" s="24"/>
      <c r="Z2080" s="24">
        <v>46</v>
      </c>
      <c r="AA2080" s="24"/>
      <c r="AB2080" s="24"/>
      <c r="AC2080" s="24"/>
      <c r="AD2080" s="24">
        <v>5</v>
      </c>
      <c r="AE2080" s="24"/>
      <c r="AF2080" s="24">
        <v>6</v>
      </c>
      <c r="AG2080" s="24">
        <v>15</v>
      </c>
      <c r="AH2080" s="24">
        <v>49</v>
      </c>
      <c r="AI2080" s="24"/>
      <c r="AJ2080" s="24"/>
      <c r="AK2080" s="24"/>
      <c r="AL2080" s="34"/>
      <c r="AM2080" s="34"/>
      <c r="AN2080" s="34"/>
      <c r="AO2080" s="34"/>
      <c r="AP2080" s="34"/>
      <c r="AQ2080" s="34"/>
      <c r="AR2080" s="24"/>
    </row>
    <row r="2081" spans="1:44" ht="9.75">
      <c r="A2081" s="25" t="s">
        <v>402</v>
      </c>
      <c r="B2081" s="63" t="s">
        <v>143</v>
      </c>
      <c r="C2081" s="114" t="s">
        <v>137</v>
      </c>
      <c r="D2081" s="29" t="s">
        <v>463</v>
      </c>
      <c r="E2081" s="24"/>
      <c r="F2081" s="24"/>
      <c r="G2081" s="24"/>
      <c r="H2081" s="24">
        <v>5</v>
      </c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  <c r="AK2081" s="24"/>
      <c r="AL2081" s="34"/>
      <c r="AM2081" s="34"/>
      <c r="AN2081" s="34"/>
      <c r="AO2081" s="34"/>
      <c r="AP2081" s="34"/>
      <c r="AQ2081" s="34"/>
      <c r="AR2081" s="24"/>
    </row>
    <row r="2082" spans="1:44" ht="9.75">
      <c r="A2082" s="25" t="s">
        <v>402</v>
      </c>
      <c r="B2082" s="63" t="s">
        <v>143</v>
      </c>
      <c r="C2082" s="114" t="s">
        <v>137</v>
      </c>
      <c r="D2082" s="29" t="s">
        <v>370</v>
      </c>
      <c r="E2082" s="24"/>
      <c r="F2082" s="24"/>
      <c r="G2082" s="24"/>
      <c r="H2082" s="24"/>
      <c r="I2082" s="24"/>
      <c r="J2082" s="24">
        <v>1</v>
      </c>
      <c r="K2082" s="24">
        <v>2</v>
      </c>
      <c r="L2082" s="24"/>
      <c r="M2082" s="24"/>
      <c r="N2082" s="24"/>
      <c r="O2082" s="24"/>
      <c r="P2082" s="24"/>
      <c r="Q2082" s="24"/>
      <c r="R2082" s="24"/>
      <c r="S2082" s="24"/>
      <c r="T2082" s="24">
        <v>45</v>
      </c>
      <c r="U2082" s="24"/>
      <c r="V2082" s="24"/>
      <c r="W2082" s="24"/>
      <c r="X2082" s="24"/>
      <c r="Y2082" s="24"/>
      <c r="Z2082" s="24">
        <v>1</v>
      </c>
      <c r="AA2082" s="24"/>
      <c r="AB2082" s="24"/>
      <c r="AC2082" s="24"/>
      <c r="AD2082" s="24"/>
      <c r="AE2082" s="24"/>
      <c r="AF2082" s="24">
        <v>2</v>
      </c>
      <c r="AG2082" s="24"/>
      <c r="AH2082" s="24"/>
      <c r="AI2082" s="24"/>
      <c r="AJ2082" s="24"/>
      <c r="AK2082" s="24"/>
      <c r="AL2082" s="34"/>
      <c r="AM2082" s="34"/>
      <c r="AN2082" s="34"/>
      <c r="AO2082" s="34"/>
      <c r="AP2082" s="34"/>
      <c r="AQ2082" s="34"/>
      <c r="AR2082" s="24"/>
    </row>
    <row r="2083" spans="1:44" ht="9.75">
      <c r="A2083" s="25" t="s">
        <v>402</v>
      </c>
      <c r="B2083" s="63" t="s">
        <v>143</v>
      </c>
      <c r="C2083" s="114" t="s">
        <v>137</v>
      </c>
      <c r="D2083" s="29" t="s">
        <v>188</v>
      </c>
      <c r="E2083" s="24"/>
      <c r="F2083" s="24">
        <v>4</v>
      </c>
      <c r="G2083" s="24"/>
      <c r="H2083" s="24"/>
      <c r="I2083" s="24"/>
      <c r="J2083" s="24"/>
      <c r="K2083" s="24">
        <v>2</v>
      </c>
      <c r="L2083" s="24"/>
      <c r="M2083" s="24"/>
      <c r="N2083" s="24">
        <v>9</v>
      </c>
      <c r="O2083" s="24"/>
      <c r="P2083" s="24"/>
      <c r="Q2083" s="24"/>
      <c r="R2083" s="24"/>
      <c r="S2083" s="24"/>
      <c r="T2083" s="24"/>
      <c r="U2083" s="24"/>
      <c r="V2083" s="24">
        <v>5</v>
      </c>
      <c r="W2083" s="24"/>
      <c r="X2083" s="24"/>
      <c r="Y2083" s="24"/>
      <c r="Z2083" s="24"/>
      <c r="AA2083" s="24"/>
      <c r="AB2083" s="24"/>
      <c r="AC2083" s="24"/>
      <c r="AD2083" s="24">
        <v>5</v>
      </c>
      <c r="AE2083" s="24"/>
      <c r="AF2083" s="24"/>
      <c r="AG2083" s="24">
        <v>11</v>
      </c>
      <c r="AH2083" s="24">
        <v>4</v>
      </c>
      <c r="AI2083" s="24"/>
      <c r="AJ2083" s="24"/>
      <c r="AK2083" s="24"/>
      <c r="AL2083" s="34"/>
      <c r="AM2083" s="34"/>
      <c r="AN2083" s="34"/>
      <c r="AO2083" s="34"/>
      <c r="AP2083" s="34"/>
      <c r="AQ2083" s="34"/>
      <c r="AR2083" s="24"/>
    </row>
    <row r="2084" spans="1:44" ht="9.75">
      <c r="A2084" s="25" t="s">
        <v>402</v>
      </c>
      <c r="B2084" s="63" t="s">
        <v>132</v>
      </c>
      <c r="C2084" s="114" t="s">
        <v>133</v>
      </c>
      <c r="D2084" s="29" t="s">
        <v>475</v>
      </c>
      <c r="E2084" s="24"/>
      <c r="F2084" s="24"/>
      <c r="G2084" s="24"/>
      <c r="H2084" s="24"/>
      <c r="I2084" s="24"/>
      <c r="J2084" s="24">
        <v>11</v>
      </c>
      <c r="K2084" s="24">
        <v>2</v>
      </c>
      <c r="L2084" s="24"/>
      <c r="M2084" s="24"/>
      <c r="N2084" s="24"/>
      <c r="O2084" s="24"/>
      <c r="P2084" s="24"/>
      <c r="Q2084" s="24">
        <v>29</v>
      </c>
      <c r="R2084" s="24"/>
      <c r="S2084" s="24"/>
      <c r="T2084" s="24">
        <v>1</v>
      </c>
      <c r="U2084" s="24"/>
      <c r="V2084" s="24">
        <v>1</v>
      </c>
      <c r="W2084" s="24">
        <v>42</v>
      </c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  <c r="AK2084" s="24"/>
      <c r="AL2084" s="34"/>
      <c r="AM2084" s="34"/>
      <c r="AN2084" s="34"/>
      <c r="AO2084" s="34"/>
      <c r="AP2084" s="34"/>
      <c r="AQ2084" s="34"/>
      <c r="AR2084" s="24"/>
    </row>
    <row r="2085" spans="1:44" ht="9.75">
      <c r="A2085" s="25" t="s">
        <v>402</v>
      </c>
      <c r="B2085" s="63" t="s">
        <v>132</v>
      </c>
      <c r="C2085" s="114" t="s">
        <v>133</v>
      </c>
      <c r="D2085" s="29" t="s">
        <v>476</v>
      </c>
      <c r="E2085" s="24"/>
      <c r="F2085" s="24"/>
      <c r="G2085" s="24"/>
      <c r="H2085" s="24">
        <v>86</v>
      </c>
      <c r="I2085" s="24"/>
      <c r="J2085" s="24">
        <v>28</v>
      </c>
      <c r="K2085" s="24">
        <v>7</v>
      </c>
      <c r="L2085" s="24"/>
      <c r="M2085" s="24"/>
      <c r="N2085" s="24"/>
      <c r="O2085" s="24"/>
      <c r="P2085" s="24"/>
      <c r="Q2085" s="24">
        <v>28</v>
      </c>
      <c r="R2085" s="24">
        <v>2</v>
      </c>
      <c r="S2085" s="24"/>
      <c r="T2085" s="24">
        <v>60</v>
      </c>
      <c r="U2085" s="24"/>
      <c r="V2085" s="24">
        <v>1</v>
      </c>
      <c r="W2085" s="24">
        <v>33</v>
      </c>
      <c r="X2085" s="24"/>
      <c r="Y2085" s="24"/>
      <c r="Z2085" s="24">
        <v>1</v>
      </c>
      <c r="AA2085" s="24"/>
      <c r="AB2085" s="24">
        <v>20</v>
      </c>
      <c r="AC2085" s="24">
        <v>1</v>
      </c>
      <c r="AD2085" s="24"/>
      <c r="AE2085" s="24"/>
      <c r="AF2085" s="24"/>
      <c r="AG2085" s="24"/>
      <c r="AH2085" s="24">
        <v>9</v>
      </c>
      <c r="AI2085" s="24">
        <v>65</v>
      </c>
      <c r="AJ2085" s="24">
        <v>2</v>
      </c>
      <c r="AK2085" s="24"/>
      <c r="AL2085" s="34"/>
      <c r="AM2085" s="34"/>
      <c r="AN2085" s="34"/>
      <c r="AO2085" s="34"/>
      <c r="AP2085" s="34"/>
      <c r="AQ2085" s="34"/>
      <c r="AR2085" s="24"/>
    </row>
    <row r="2086" spans="1:44" ht="9.75">
      <c r="A2086" s="25" t="s">
        <v>402</v>
      </c>
      <c r="B2086" s="63" t="s">
        <v>132</v>
      </c>
      <c r="C2086" s="114" t="s">
        <v>133</v>
      </c>
      <c r="D2086" s="29" t="s">
        <v>404</v>
      </c>
      <c r="E2086" s="24"/>
      <c r="F2086" s="24"/>
      <c r="G2086" s="24"/>
      <c r="H2086" s="24">
        <v>7</v>
      </c>
      <c r="I2086" s="24"/>
      <c r="J2086" s="24">
        <v>121</v>
      </c>
      <c r="K2086" s="24"/>
      <c r="L2086" s="24"/>
      <c r="M2086" s="24">
        <v>18</v>
      </c>
      <c r="N2086" s="24">
        <v>19</v>
      </c>
      <c r="O2086" s="24">
        <v>1</v>
      </c>
      <c r="P2086" s="24"/>
      <c r="Q2086" s="24">
        <v>7</v>
      </c>
      <c r="R2086" s="24"/>
      <c r="S2086" s="24"/>
      <c r="T2086" s="24">
        <v>7</v>
      </c>
      <c r="U2086" s="24"/>
      <c r="V2086" s="24"/>
      <c r="W2086" s="24"/>
      <c r="X2086" s="24">
        <v>21</v>
      </c>
      <c r="Y2086" s="24"/>
      <c r="Z2086" s="24">
        <v>110</v>
      </c>
      <c r="AA2086" s="24"/>
      <c r="AB2086" s="24"/>
      <c r="AC2086" s="24"/>
      <c r="AD2086" s="24">
        <v>6</v>
      </c>
      <c r="AE2086" s="24">
        <v>6</v>
      </c>
      <c r="AF2086" s="24">
        <v>2</v>
      </c>
      <c r="AG2086" s="24"/>
      <c r="AH2086" s="24">
        <v>64</v>
      </c>
      <c r="AI2086" s="24">
        <v>11</v>
      </c>
      <c r="AJ2086" s="24">
        <v>133</v>
      </c>
      <c r="AK2086" s="24"/>
      <c r="AL2086" s="34"/>
      <c r="AM2086" s="34"/>
      <c r="AN2086" s="34"/>
      <c r="AO2086" s="34"/>
      <c r="AP2086" s="34"/>
      <c r="AQ2086" s="34"/>
      <c r="AR2086" s="24"/>
    </row>
    <row r="2087" spans="1:44" ht="9.75">
      <c r="A2087" s="25" t="s">
        <v>402</v>
      </c>
      <c r="B2087" s="63" t="s">
        <v>132</v>
      </c>
      <c r="C2087" s="114" t="s">
        <v>133</v>
      </c>
      <c r="D2087" s="29" t="s">
        <v>134</v>
      </c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>
        <v>32</v>
      </c>
      <c r="AE2087" s="24"/>
      <c r="AF2087" s="24"/>
      <c r="AG2087" s="24"/>
      <c r="AH2087" s="24"/>
      <c r="AI2087" s="24"/>
      <c r="AJ2087" s="24"/>
      <c r="AK2087" s="24"/>
      <c r="AL2087" s="34"/>
      <c r="AM2087" s="34"/>
      <c r="AN2087" s="34"/>
      <c r="AO2087" s="34"/>
      <c r="AP2087" s="34"/>
      <c r="AQ2087" s="34"/>
      <c r="AR2087" s="24"/>
    </row>
    <row r="2088" spans="1:44" ht="9.75">
      <c r="A2088" s="25" t="s">
        <v>402</v>
      </c>
      <c r="B2088" s="63" t="s">
        <v>132</v>
      </c>
      <c r="C2088" s="114" t="s">
        <v>133</v>
      </c>
      <c r="D2088" s="29" t="s">
        <v>406</v>
      </c>
      <c r="E2088" s="24"/>
      <c r="F2088" s="24">
        <v>6</v>
      </c>
      <c r="G2088" s="24">
        <v>11</v>
      </c>
      <c r="H2088" s="24">
        <v>8</v>
      </c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>
        <v>6</v>
      </c>
      <c r="U2088" s="24"/>
      <c r="V2088" s="24"/>
      <c r="W2088" s="24">
        <v>11</v>
      </c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4"/>
      <c r="AK2088" s="24"/>
      <c r="AL2088" s="34"/>
      <c r="AM2088" s="34"/>
      <c r="AN2088" s="34"/>
      <c r="AO2088" s="34"/>
      <c r="AP2088" s="34"/>
      <c r="AQ2088" s="34"/>
      <c r="AR2088" s="24"/>
    </row>
    <row r="2089" spans="1:44" ht="9.75">
      <c r="A2089" s="25" t="s">
        <v>402</v>
      </c>
      <c r="B2089" s="63" t="s">
        <v>132</v>
      </c>
      <c r="C2089" s="114" t="s">
        <v>133</v>
      </c>
      <c r="D2089" s="29" t="s">
        <v>477</v>
      </c>
      <c r="E2089" s="24"/>
      <c r="F2089" s="24"/>
      <c r="G2089" s="24"/>
      <c r="H2089" s="24">
        <v>5</v>
      </c>
      <c r="I2089" s="24"/>
      <c r="J2089" s="24">
        <v>1</v>
      </c>
      <c r="K2089" s="24"/>
      <c r="L2089" s="24"/>
      <c r="M2089" s="24"/>
      <c r="N2089" s="24"/>
      <c r="O2089" s="24"/>
      <c r="P2089" s="24"/>
      <c r="Q2089" s="24">
        <v>32</v>
      </c>
      <c r="R2089" s="24"/>
      <c r="S2089" s="24"/>
      <c r="T2089" s="24">
        <v>25</v>
      </c>
      <c r="U2089" s="24"/>
      <c r="V2089" s="24">
        <v>33</v>
      </c>
      <c r="W2089" s="24">
        <v>29</v>
      </c>
      <c r="X2089" s="24"/>
      <c r="Y2089" s="24"/>
      <c r="Z2089" s="24"/>
      <c r="AA2089" s="24"/>
      <c r="AB2089" s="24">
        <v>28</v>
      </c>
      <c r="AC2089" s="24"/>
      <c r="AD2089" s="24"/>
      <c r="AE2089" s="24"/>
      <c r="AF2089" s="24"/>
      <c r="AG2089" s="24"/>
      <c r="AH2089" s="24"/>
      <c r="AI2089" s="24">
        <v>12</v>
      </c>
      <c r="AJ2089" s="24"/>
      <c r="AK2089" s="24"/>
      <c r="AL2089" s="34"/>
      <c r="AM2089" s="34"/>
      <c r="AN2089" s="34"/>
      <c r="AO2089" s="34"/>
      <c r="AP2089" s="34"/>
      <c r="AQ2089" s="34"/>
      <c r="AR2089" s="24"/>
    </row>
    <row r="2090" spans="1:44" ht="9.75">
      <c r="A2090" s="25" t="s">
        <v>402</v>
      </c>
      <c r="B2090" s="63" t="s">
        <v>132</v>
      </c>
      <c r="C2090" s="114" t="s">
        <v>133</v>
      </c>
      <c r="D2090" s="29" t="s">
        <v>464</v>
      </c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>
        <v>2</v>
      </c>
      <c r="W2090" s="24"/>
      <c r="X2090" s="24">
        <v>10</v>
      </c>
      <c r="Y2090" s="24"/>
      <c r="Z2090" s="24">
        <v>140</v>
      </c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4"/>
      <c r="AK2090" s="24"/>
      <c r="AL2090" s="34"/>
      <c r="AM2090" s="34"/>
      <c r="AN2090" s="34"/>
      <c r="AO2090" s="34"/>
      <c r="AP2090" s="34"/>
      <c r="AQ2090" s="34"/>
      <c r="AR2090" s="24"/>
    </row>
    <row r="2091" spans="1:44" ht="9.75">
      <c r="A2091" s="25" t="s">
        <v>402</v>
      </c>
      <c r="B2091" s="63" t="s">
        <v>132</v>
      </c>
      <c r="C2091" s="114" t="s">
        <v>133</v>
      </c>
      <c r="D2091" s="29" t="s">
        <v>465</v>
      </c>
      <c r="E2091" s="24"/>
      <c r="F2091" s="24">
        <v>3</v>
      </c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>
        <v>1</v>
      </c>
      <c r="R2091" s="24"/>
      <c r="S2091" s="24"/>
      <c r="T2091" s="24">
        <v>8</v>
      </c>
      <c r="U2091" s="24"/>
      <c r="V2091" s="24">
        <v>3</v>
      </c>
      <c r="W2091" s="24">
        <v>16</v>
      </c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4"/>
      <c r="AK2091" s="24"/>
      <c r="AL2091" s="34"/>
      <c r="AM2091" s="34"/>
      <c r="AN2091" s="34"/>
      <c r="AO2091" s="34"/>
      <c r="AP2091" s="34"/>
      <c r="AQ2091" s="34"/>
      <c r="AR2091" s="24"/>
    </row>
    <row r="2092" spans="1:44" ht="9.75">
      <c r="A2092" s="25" t="s">
        <v>402</v>
      </c>
      <c r="B2092" s="63" t="s">
        <v>132</v>
      </c>
      <c r="C2092" s="114" t="s">
        <v>133</v>
      </c>
      <c r="D2092" s="29" t="s">
        <v>188</v>
      </c>
      <c r="E2092" s="24"/>
      <c r="F2092" s="24"/>
      <c r="G2092" s="24"/>
      <c r="H2092" s="24"/>
      <c r="I2092" s="24"/>
      <c r="J2092" s="24"/>
      <c r="K2092" s="24"/>
      <c r="L2092" s="24"/>
      <c r="M2092" s="24"/>
      <c r="N2092" s="24">
        <v>52</v>
      </c>
      <c r="O2092" s="24"/>
      <c r="P2092" s="24"/>
      <c r="Q2092" s="24"/>
      <c r="R2092" s="24"/>
      <c r="S2092" s="24"/>
      <c r="T2092" s="24">
        <v>45</v>
      </c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>
        <v>18</v>
      </c>
      <c r="AE2092" s="24">
        <v>1</v>
      </c>
      <c r="AF2092" s="24"/>
      <c r="AG2092" s="24">
        <v>34</v>
      </c>
      <c r="AH2092" s="24">
        <v>64</v>
      </c>
      <c r="AI2092" s="24"/>
      <c r="AJ2092" s="24"/>
      <c r="AK2092" s="24"/>
      <c r="AL2092" s="34"/>
      <c r="AM2092" s="34"/>
      <c r="AN2092" s="34"/>
      <c r="AO2092" s="34"/>
      <c r="AP2092" s="34"/>
      <c r="AQ2092" s="34"/>
      <c r="AR2092" s="24"/>
    </row>
    <row r="2093" spans="1:44" ht="9.75">
      <c r="A2093" s="25" t="s">
        <v>402</v>
      </c>
      <c r="B2093" s="63" t="s">
        <v>132</v>
      </c>
      <c r="C2093" s="114" t="s">
        <v>133</v>
      </c>
      <c r="D2093" s="29" t="s">
        <v>478</v>
      </c>
      <c r="E2093" s="24"/>
      <c r="F2093" s="24">
        <v>8</v>
      </c>
      <c r="G2093" s="24">
        <v>4</v>
      </c>
      <c r="H2093" s="24"/>
      <c r="I2093" s="24"/>
      <c r="J2093" s="24">
        <v>1</v>
      </c>
      <c r="K2093" s="24">
        <v>4</v>
      </c>
      <c r="L2093" s="24"/>
      <c r="M2093" s="24">
        <v>1</v>
      </c>
      <c r="N2093" s="24">
        <v>69</v>
      </c>
      <c r="O2093" s="24"/>
      <c r="P2093" s="24"/>
      <c r="Q2093" s="24"/>
      <c r="R2093" s="24"/>
      <c r="S2093" s="24"/>
      <c r="T2093" s="24">
        <v>76</v>
      </c>
      <c r="U2093" s="24"/>
      <c r="V2093" s="24"/>
      <c r="W2093" s="24">
        <v>9</v>
      </c>
      <c r="X2093" s="24"/>
      <c r="Y2093" s="24"/>
      <c r="Z2093" s="24"/>
      <c r="AA2093" s="24"/>
      <c r="AB2093" s="24"/>
      <c r="AC2093" s="24"/>
      <c r="AD2093" s="24"/>
      <c r="AE2093" s="24">
        <v>21</v>
      </c>
      <c r="AF2093" s="24">
        <v>5</v>
      </c>
      <c r="AG2093" s="24">
        <v>30</v>
      </c>
      <c r="AH2093" s="24">
        <v>126</v>
      </c>
      <c r="AI2093" s="24"/>
      <c r="AJ2093" s="24"/>
      <c r="AK2093" s="24"/>
      <c r="AL2093" s="34"/>
      <c r="AM2093" s="34"/>
      <c r="AN2093" s="34"/>
      <c r="AO2093" s="34"/>
      <c r="AP2093" s="34"/>
      <c r="AQ2093" s="34"/>
      <c r="AR2093" s="24"/>
    </row>
    <row r="2094" spans="1:44" ht="9.75">
      <c r="A2094" s="25" t="s">
        <v>402</v>
      </c>
      <c r="B2094" s="62">
        <v>33242</v>
      </c>
      <c r="C2094" s="114" t="s">
        <v>454</v>
      </c>
      <c r="D2094" s="29" t="s">
        <v>404</v>
      </c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4"/>
      <c r="AK2094" s="24"/>
      <c r="AL2094" s="34"/>
      <c r="AM2094" s="34"/>
      <c r="AN2094" s="34"/>
      <c r="AO2094" s="34"/>
      <c r="AP2094" s="34"/>
      <c r="AQ2094" s="34"/>
      <c r="AR2094" s="24"/>
    </row>
    <row r="2095" spans="1:44" ht="9.75">
      <c r="A2095" s="25" t="s">
        <v>402</v>
      </c>
      <c r="B2095" s="62">
        <v>33181</v>
      </c>
      <c r="C2095" s="114" t="s">
        <v>454</v>
      </c>
      <c r="D2095" s="29" t="s">
        <v>404</v>
      </c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4"/>
      <c r="AK2095" s="24"/>
      <c r="AL2095" s="34"/>
      <c r="AM2095" s="34"/>
      <c r="AN2095" s="34"/>
      <c r="AO2095" s="34"/>
      <c r="AP2095" s="34"/>
      <c r="AQ2095" s="34"/>
      <c r="AR2095" s="24"/>
    </row>
    <row r="2096" spans="1:44" ht="9.75">
      <c r="A2096" s="25" t="s">
        <v>402</v>
      </c>
      <c r="B2096" s="62">
        <v>33211</v>
      </c>
      <c r="C2096" s="114" t="s">
        <v>454</v>
      </c>
      <c r="D2096" s="29" t="s">
        <v>404</v>
      </c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4"/>
      <c r="AK2096" s="24"/>
      <c r="AL2096" s="34"/>
      <c r="AM2096" s="34"/>
      <c r="AN2096" s="34"/>
      <c r="AO2096" s="34"/>
      <c r="AP2096" s="34"/>
      <c r="AQ2096" s="34"/>
      <c r="AR2096" s="24"/>
    </row>
    <row r="2097" spans="1:44" ht="9.75">
      <c r="A2097" s="25" t="s">
        <v>402</v>
      </c>
      <c r="B2097" s="62">
        <v>33182</v>
      </c>
      <c r="C2097" s="114" t="s">
        <v>454</v>
      </c>
      <c r="D2097" s="29" t="s">
        <v>404</v>
      </c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4"/>
      <c r="AK2097" s="24"/>
      <c r="AL2097" s="34"/>
      <c r="AM2097" s="34"/>
      <c r="AN2097" s="34"/>
      <c r="AO2097" s="34"/>
      <c r="AP2097" s="34"/>
      <c r="AQ2097" s="34"/>
      <c r="AR2097" s="24"/>
    </row>
    <row r="2098" spans="1:44" ht="9.75">
      <c r="A2098" s="25" t="s">
        <v>402</v>
      </c>
      <c r="B2098" s="62">
        <v>33212</v>
      </c>
      <c r="C2098" s="114" t="s">
        <v>454</v>
      </c>
      <c r="D2098" s="29" t="s">
        <v>404</v>
      </c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4"/>
      <c r="AK2098" s="24"/>
      <c r="AL2098" s="34"/>
      <c r="AM2098" s="34"/>
      <c r="AN2098" s="34"/>
      <c r="AO2098" s="34"/>
      <c r="AP2098" s="34"/>
      <c r="AQ2098" s="34"/>
      <c r="AR2098" s="24"/>
    </row>
    <row r="2099" spans="1:44" ht="9.75">
      <c r="A2099" s="25" t="s">
        <v>402</v>
      </c>
      <c r="B2099" s="63" t="s">
        <v>401</v>
      </c>
      <c r="C2099" s="114" t="s">
        <v>386</v>
      </c>
      <c r="D2099" s="29" t="s">
        <v>413</v>
      </c>
      <c r="E2099" s="24"/>
      <c r="F2099" s="24"/>
      <c r="G2099" s="24"/>
      <c r="H2099" s="24"/>
      <c r="I2099" s="24"/>
      <c r="J2099" s="24">
        <v>23</v>
      </c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>
        <v>1</v>
      </c>
      <c r="X2099" s="24"/>
      <c r="Y2099" s="24"/>
      <c r="Z2099" s="24"/>
      <c r="AA2099" s="24"/>
      <c r="AB2099" s="24">
        <v>1</v>
      </c>
      <c r="AC2099" s="24"/>
      <c r="AD2099" s="24"/>
      <c r="AE2099" s="24"/>
      <c r="AF2099" s="24"/>
      <c r="AG2099" s="24"/>
      <c r="AH2099" s="24"/>
      <c r="AI2099" s="24">
        <v>18</v>
      </c>
      <c r="AJ2099" s="24">
        <v>8</v>
      </c>
      <c r="AK2099" s="24"/>
      <c r="AL2099" s="34"/>
      <c r="AM2099" s="34"/>
      <c r="AN2099" s="34"/>
      <c r="AO2099" s="34"/>
      <c r="AP2099" s="34"/>
      <c r="AQ2099" s="34"/>
      <c r="AR2099" s="24"/>
    </row>
    <row r="2100" spans="1:44" ht="9.75">
      <c r="A2100" s="25" t="s">
        <v>402</v>
      </c>
      <c r="B2100" s="63" t="s">
        <v>401</v>
      </c>
      <c r="C2100" s="114" t="s">
        <v>386</v>
      </c>
      <c r="D2100" s="29" t="s">
        <v>405</v>
      </c>
      <c r="E2100" s="24"/>
      <c r="F2100" s="24"/>
      <c r="G2100" s="24"/>
      <c r="H2100" s="24"/>
      <c r="I2100" s="24"/>
      <c r="J2100" s="24">
        <v>131</v>
      </c>
      <c r="K2100" s="24"/>
      <c r="L2100" s="24"/>
      <c r="M2100" s="24">
        <v>23</v>
      </c>
      <c r="N2100" s="24">
        <v>22</v>
      </c>
      <c r="O2100" s="24"/>
      <c r="P2100" s="24"/>
      <c r="Q2100" s="24"/>
      <c r="R2100" s="24"/>
      <c r="S2100" s="24"/>
      <c r="T2100" s="24">
        <v>17</v>
      </c>
      <c r="U2100" s="24"/>
      <c r="V2100" s="24">
        <v>20</v>
      </c>
      <c r="W2100" s="24">
        <v>23</v>
      </c>
      <c r="X2100" s="24">
        <v>26</v>
      </c>
      <c r="Y2100" s="24">
        <v>1</v>
      </c>
      <c r="Z2100" s="24">
        <v>61</v>
      </c>
      <c r="AA2100" s="24"/>
      <c r="AB2100" s="24">
        <v>24</v>
      </c>
      <c r="AC2100" s="24"/>
      <c r="AD2100" s="24">
        <v>2</v>
      </c>
      <c r="AE2100" s="24"/>
      <c r="AF2100" s="24">
        <v>2</v>
      </c>
      <c r="AG2100" s="24"/>
      <c r="AH2100" s="24">
        <v>6</v>
      </c>
      <c r="AI2100" s="24">
        <v>7</v>
      </c>
      <c r="AJ2100" s="24">
        <v>137</v>
      </c>
      <c r="AK2100" s="24"/>
      <c r="AL2100" s="34"/>
      <c r="AM2100" s="34"/>
      <c r="AN2100" s="34"/>
      <c r="AO2100" s="34"/>
      <c r="AP2100" s="34"/>
      <c r="AQ2100" s="34"/>
      <c r="AR2100" s="24"/>
    </row>
    <row r="2101" spans="1:44" ht="9.75">
      <c r="A2101" s="25" t="s">
        <v>402</v>
      </c>
      <c r="B2101" s="63" t="s">
        <v>401</v>
      </c>
      <c r="C2101" s="114" t="s">
        <v>386</v>
      </c>
      <c r="D2101" s="29" t="s">
        <v>466</v>
      </c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>
        <v>2</v>
      </c>
      <c r="W2101" s="24">
        <v>1</v>
      </c>
      <c r="X2101" s="24"/>
      <c r="Y2101" s="24"/>
      <c r="Z2101" s="24"/>
      <c r="AA2101" s="24"/>
      <c r="AB2101" s="24">
        <v>1</v>
      </c>
      <c r="AC2101" s="24"/>
      <c r="AD2101" s="24"/>
      <c r="AE2101" s="24"/>
      <c r="AF2101" s="24"/>
      <c r="AG2101" s="24"/>
      <c r="AH2101" s="24">
        <v>2</v>
      </c>
      <c r="AI2101" s="24">
        <v>19</v>
      </c>
      <c r="AJ2101" s="24">
        <v>8</v>
      </c>
      <c r="AK2101" s="24"/>
      <c r="AL2101" s="34"/>
      <c r="AM2101" s="34"/>
      <c r="AN2101" s="34"/>
      <c r="AO2101" s="34"/>
      <c r="AP2101" s="34"/>
      <c r="AQ2101" s="34"/>
      <c r="AR2101" s="24"/>
    </row>
    <row r="2102" spans="1:44" ht="9.75">
      <c r="A2102" s="25" t="s">
        <v>402</v>
      </c>
      <c r="B2102" s="63" t="s">
        <v>401</v>
      </c>
      <c r="C2102" s="114" t="s">
        <v>386</v>
      </c>
      <c r="D2102" s="29" t="s">
        <v>370</v>
      </c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4"/>
      <c r="AK2102" s="24"/>
      <c r="AL2102" s="34"/>
      <c r="AM2102" s="34"/>
      <c r="AN2102" s="34"/>
      <c r="AO2102" s="34"/>
      <c r="AP2102" s="34"/>
      <c r="AQ2102" s="34"/>
      <c r="AR2102" s="24"/>
    </row>
    <row r="2103" spans="1:44" ht="9.75">
      <c r="A2103" s="25" t="s">
        <v>402</v>
      </c>
      <c r="B2103" s="63" t="s">
        <v>147</v>
      </c>
      <c r="C2103" s="216" t="s">
        <v>130</v>
      </c>
      <c r="D2103" s="143" t="s">
        <v>418</v>
      </c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2"/>
      <c r="AM2103" s="22"/>
      <c r="AN2103" s="22"/>
      <c r="AO2103" s="22"/>
      <c r="AP2103" s="22"/>
      <c r="AQ2103" s="22"/>
      <c r="AR2103" s="21"/>
    </row>
    <row r="2104" spans="1:44" ht="9.75">
      <c r="A2104" s="25" t="s">
        <v>402</v>
      </c>
      <c r="B2104" s="63" t="s">
        <v>147</v>
      </c>
      <c r="C2104" s="216" t="s">
        <v>130</v>
      </c>
      <c r="D2104" s="143" t="s">
        <v>419</v>
      </c>
      <c r="E2104" s="21"/>
      <c r="F2104" s="36">
        <v>2</v>
      </c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36">
        <v>5</v>
      </c>
      <c r="R2104" s="21"/>
      <c r="S2104" s="21"/>
      <c r="T2104" s="21"/>
      <c r="U2104" s="21"/>
      <c r="V2104" s="36">
        <v>22</v>
      </c>
      <c r="W2104" s="36">
        <v>1</v>
      </c>
      <c r="X2104" s="36">
        <v>1</v>
      </c>
      <c r="Y2104" s="21"/>
      <c r="Z2104" s="21"/>
      <c r="AA2104" s="21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2"/>
      <c r="AM2104" s="22"/>
      <c r="AN2104" s="22"/>
      <c r="AO2104" s="22"/>
      <c r="AP2104" s="22"/>
      <c r="AQ2104" s="22"/>
      <c r="AR2104" s="21"/>
    </row>
    <row r="2105" spans="1:44" ht="9.75">
      <c r="A2105" s="25" t="s">
        <v>402</v>
      </c>
      <c r="B2105" s="63" t="s">
        <v>147</v>
      </c>
      <c r="C2105" s="216" t="s">
        <v>130</v>
      </c>
      <c r="D2105" s="143" t="s">
        <v>420</v>
      </c>
      <c r="E2105" s="21"/>
      <c r="F2105" s="21"/>
      <c r="G2105" s="21"/>
      <c r="H2105" s="21"/>
      <c r="I2105" s="21"/>
      <c r="J2105" s="36">
        <v>11</v>
      </c>
      <c r="K2105" s="21"/>
      <c r="L2105" s="21"/>
      <c r="M2105" s="36">
        <v>10</v>
      </c>
      <c r="N2105" s="21"/>
      <c r="O2105" s="21"/>
      <c r="P2105" s="21"/>
      <c r="Q2105" s="21"/>
      <c r="R2105" s="21"/>
      <c r="S2105" s="21"/>
      <c r="T2105" s="21"/>
      <c r="U2105" s="21"/>
      <c r="V2105" s="21"/>
      <c r="W2105" s="36">
        <v>2</v>
      </c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21"/>
      <c r="AH2105" s="21"/>
      <c r="AI2105" s="21"/>
      <c r="AJ2105" s="36">
        <v>8</v>
      </c>
      <c r="AK2105" s="21"/>
      <c r="AL2105" s="22"/>
      <c r="AM2105" s="22"/>
      <c r="AN2105" s="22"/>
      <c r="AO2105" s="22"/>
      <c r="AP2105" s="22"/>
      <c r="AQ2105" s="22"/>
      <c r="AR2105" s="21"/>
    </row>
    <row r="2106" spans="1:44" ht="9.75">
      <c r="A2106" s="25" t="s">
        <v>402</v>
      </c>
      <c r="B2106" s="63" t="s">
        <v>147</v>
      </c>
      <c r="C2106" s="216" t="s">
        <v>130</v>
      </c>
      <c r="D2106" s="143" t="s">
        <v>146</v>
      </c>
      <c r="E2106" s="21"/>
      <c r="F2106" s="21"/>
      <c r="G2106" s="36">
        <v>3</v>
      </c>
      <c r="H2106" s="21"/>
      <c r="I2106" s="21"/>
      <c r="J2106" s="21"/>
      <c r="K2106" s="21"/>
      <c r="L2106" s="36">
        <v>1</v>
      </c>
      <c r="M2106" s="21"/>
      <c r="N2106" s="36">
        <v>28</v>
      </c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36">
        <v>14</v>
      </c>
      <c r="AE2106" s="21"/>
      <c r="AF2106" s="21"/>
      <c r="AG2106" s="36">
        <v>29</v>
      </c>
      <c r="AH2106" s="36">
        <v>43</v>
      </c>
      <c r="AI2106" s="21"/>
      <c r="AJ2106" s="21"/>
      <c r="AK2106" s="21"/>
      <c r="AL2106" s="22"/>
      <c r="AM2106" s="22"/>
      <c r="AN2106" s="22"/>
      <c r="AO2106" s="22"/>
      <c r="AP2106" s="22"/>
      <c r="AQ2106" s="22"/>
      <c r="AR2106" s="21"/>
    </row>
    <row r="2107" spans="1:44" ht="9.75">
      <c r="A2107" s="25" t="s">
        <v>402</v>
      </c>
      <c r="B2107" s="63" t="s">
        <v>147</v>
      </c>
      <c r="C2107" s="216" t="s">
        <v>130</v>
      </c>
      <c r="D2107" s="143" t="s">
        <v>421</v>
      </c>
      <c r="E2107" s="21"/>
      <c r="F2107" s="36">
        <v>15</v>
      </c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36">
        <v>17</v>
      </c>
      <c r="U2107" s="21"/>
      <c r="V2107" s="36">
        <v>4</v>
      </c>
      <c r="W2107" s="36">
        <v>2</v>
      </c>
      <c r="X2107" s="21"/>
      <c r="Y2107" s="21"/>
      <c r="Z2107" s="21"/>
      <c r="AA2107" s="21"/>
      <c r="AB2107" s="21"/>
      <c r="AC2107" s="21"/>
      <c r="AD2107" s="21"/>
      <c r="AE2107" s="36">
        <v>3</v>
      </c>
      <c r="AF2107" s="21"/>
      <c r="AG2107" s="21"/>
      <c r="AH2107" s="36">
        <v>2</v>
      </c>
      <c r="AI2107" s="21"/>
      <c r="AJ2107" s="21"/>
      <c r="AK2107" s="21"/>
      <c r="AL2107" s="22"/>
      <c r="AM2107" s="22"/>
      <c r="AN2107" s="22"/>
      <c r="AO2107" s="22"/>
      <c r="AP2107" s="22"/>
      <c r="AQ2107" s="22"/>
      <c r="AR2107" s="21"/>
    </row>
    <row r="2108" spans="1:44" ht="9.75">
      <c r="A2108" s="25" t="s">
        <v>402</v>
      </c>
      <c r="B2108" s="63" t="s">
        <v>147</v>
      </c>
      <c r="C2108" s="216" t="s">
        <v>130</v>
      </c>
      <c r="D2108" s="143" t="s">
        <v>422</v>
      </c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36">
        <v>1</v>
      </c>
      <c r="W2108" s="21"/>
      <c r="X2108" s="21"/>
      <c r="Y2108" s="21"/>
      <c r="Z2108" s="21"/>
      <c r="AA2108" s="21"/>
      <c r="AB2108" s="21"/>
      <c r="AC2108" s="21"/>
      <c r="AD2108" s="36">
        <v>9</v>
      </c>
      <c r="AE2108" s="21"/>
      <c r="AF2108" s="21"/>
      <c r="AG2108" s="21"/>
      <c r="AH2108" s="21"/>
      <c r="AI2108" s="21"/>
      <c r="AJ2108" s="21"/>
      <c r="AK2108" s="21"/>
      <c r="AL2108" s="22"/>
      <c r="AM2108" s="22"/>
      <c r="AN2108" s="22"/>
      <c r="AO2108" s="22"/>
      <c r="AP2108" s="22"/>
      <c r="AQ2108" s="22"/>
      <c r="AR2108" s="21"/>
    </row>
    <row r="2109" spans="1:44" ht="9.75">
      <c r="A2109" s="25" t="s">
        <v>402</v>
      </c>
      <c r="B2109" s="63" t="s">
        <v>147</v>
      </c>
      <c r="C2109" s="216" t="s">
        <v>130</v>
      </c>
      <c r="D2109" s="143" t="s">
        <v>423</v>
      </c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36">
        <v>171</v>
      </c>
      <c r="U2109" s="21"/>
      <c r="V2109" s="36">
        <v>32</v>
      </c>
      <c r="W2109" s="36">
        <v>35</v>
      </c>
      <c r="X2109" s="21"/>
      <c r="Y2109" s="21"/>
      <c r="Z2109" s="21"/>
      <c r="AA2109" s="21"/>
      <c r="AB2109" s="21"/>
      <c r="AC2109" s="21"/>
      <c r="AD2109" s="36">
        <v>2</v>
      </c>
      <c r="AE2109" s="36">
        <v>3</v>
      </c>
      <c r="AF2109" s="21"/>
      <c r="AG2109" s="21"/>
      <c r="AH2109" s="36">
        <v>12</v>
      </c>
      <c r="AI2109" s="21"/>
      <c r="AJ2109" s="21"/>
      <c r="AK2109" s="21"/>
      <c r="AL2109" s="22"/>
      <c r="AM2109" s="22"/>
      <c r="AN2109" s="22"/>
      <c r="AO2109" s="22"/>
      <c r="AP2109" s="22"/>
      <c r="AQ2109" s="22"/>
      <c r="AR2109" s="21"/>
    </row>
    <row r="2110" spans="1:44" ht="9.75">
      <c r="A2110" s="25" t="s">
        <v>402</v>
      </c>
      <c r="B2110" s="63" t="s">
        <v>147</v>
      </c>
      <c r="C2110" s="216" t="s">
        <v>130</v>
      </c>
      <c r="D2110" s="143" t="s">
        <v>370</v>
      </c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2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21"/>
      <c r="AH2110" s="22"/>
      <c r="AI2110" s="21"/>
      <c r="AJ2110" s="21"/>
      <c r="AK2110" s="21"/>
      <c r="AL2110" s="22"/>
      <c r="AM2110" s="22"/>
      <c r="AN2110" s="22"/>
      <c r="AO2110" s="22"/>
      <c r="AP2110" s="22"/>
      <c r="AQ2110" s="22"/>
      <c r="AR2110" s="21"/>
    </row>
    <row r="2111" spans="1:44" ht="9.75">
      <c r="A2111" s="25" t="s">
        <v>402</v>
      </c>
      <c r="B2111" s="63" t="s">
        <v>147</v>
      </c>
      <c r="C2111" s="216" t="s">
        <v>130</v>
      </c>
      <c r="E2111" s="21">
        <v>0</v>
      </c>
      <c r="F2111" s="21">
        <v>17</v>
      </c>
      <c r="G2111" s="21">
        <v>3</v>
      </c>
      <c r="H2111" s="21">
        <v>0</v>
      </c>
      <c r="I2111" s="21">
        <v>0</v>
      </c>
      <c r="J2111" s="21">
        <v>11</v>
      </c>
      <c r="K2111" s="21">
        <v>0</v>
      </c>
      <c r="L2111" s="21">
        <v>1</v>
      </c>
      <c r="M2111" s="21">
        <v>10</v>
      </c>
      <c r="N2111" s="21">
        <v>28</v>
      </c>
      <c r="O2111" s="21">
        <v>0</v>
      </c>
      <c r="P2111" s="21">
        <v>0</v>
      </c>
      <c r="Q2111" s="21">
        <v>5</v>
      </c>
      <c r="R2111" s="21">
        <v>0</v>
      </c>
      <c r="S2111" s="21">
        <v>0</v>
      </c>
      <c r="T2111" s="21">
        <v>188</v>
      </c>
      <c r="U2111" s="21">
        <v>0</v>
      </c>
      <c r="V2111" s="21">
        <v>59</v>
      </c>
      <c r="W2111" s="21">
        <v>40</v>
      </c>
      <c r="X2111" s="21">
        <v>1</v>
      </c>
      <c r="Y2111" s="21">
        <v>0</v>
      </c>
      <c r="Z2111" s="21">
        <v>0</v>
      </c>
      <c r="AA2111" s="21">
        <v>0</v>
      </c>
      <c r="AB2111" s="21">
        <v>0</v>
      </c>
      <c r="AC2111" s="21">
        <v>0</v>
      </c>
      <c r="AD2111" s="21">
        <v>25</v>
      </c>
      <c r="AE2111" s="21">
        <v>6</v>
      </c>
      <c r="AF2111" s="21">
        <v>0</v>
      </c>
      <c r="AG2111" s="21">
        <v>29</v>
      </c>
      <c r="AH2111" s="21">
        <v>57</v>
      </c>
      <c r="AI2111" s="21">
        <v>0</v>
      </c>
      <c r="AJ2111" s="21">
        <v>8</v>
      </c>
      <c r="AK2111" s="21">
        <v>0</v>
      </c>
      <c r="AL2111" s="22">
        <v>0</v>
      </c>
      <c r="AM2111" s="22">
        <v>0</v>
      </c>
      <c r="AN2111" s="22">
        <v>0</v>
      </c>
      <c r="AO2111" s="22"/>
      <c r="AP2111" s="22"/>
      <c r="AQ2111" s="22">
        <v>0</v>
      </c>
      <c r="AR2111" s="21">
        <v>0</v>
      </c>
    </row>
    <row r="2112" spans="1:44" ht="9.75">
      <c r="A2112" s="25" t="s">
        <v>402</v>
      </c>
      <c r="B2112" s="63" t="s">
        <v>479</v>
      </c>
      <c r="C2112" s="114" t="s">
        <v>454</v>
      </c>
      <c r="D2112" s="29" t="s">
        <v>404</v>
      </c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4"/>
      <c r="AL2112" s="34"/>
      <c r="AM2112" s="34"/>
      <c r="AN2112" s="34"/>
      <c r="AO2112" s="34"/>
      <c r="AP2112" s="34"/>
      <c r="AQ2112" s="34"/>
      <c r="AR2112" s="24"/>
    </row>
    <row r="2113" spans="1:44" ht="9.75">
      <c r="A2113" s="25" t="s">
        <v>402</v>
      </c>
      <c r="B2113" s="63" t="s">
        <v>141</v>
      </c>
      <c r="C2113" s="114" t="s">
        <v>137</v>
      </c>
      <c r="D2113" s="29" t="s">
        <v>461</v>
      </c>
      <c r="E2113" s="24"/>
      <c r="F2113" s="24"/>
      <c r="G2113" s="24"/>
      <c r="H2113" s="24">
        <v>22</v>
      </c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>
        <v>1</v>
      </c>
      <c r="AD2113" s="24"/>
      <c r="AE2113" s="24"/>
      <c r="AF2113" s="24"/>
      <c r="AG2113" s="24"/>
      <c r="AH2113" s="24"/>
      <c r="AI2113" s="24"/>
      <c r="AJ2113" s="24"/>
      <c r="AK2113" s="24"/>
      <c r="AL2113" s="34"/>
      <c r="AM2113" s="34"/>
      <c r="AN2113" s="34"/>
      <c r="AO2113" s="34"/>
      <c r="AP2113" s="34"/>
      <c r="AQ2113" s="34"/>
      <c r="AR2113" s="24"/>
    </row>
    <row r="2114" spans="1:44" ht="9.75">
      <c r="A2114" s="25" t="s">
        <v>402</v>
      </c>
      <c r="B2114" s="63" t="s">
        <v>141</v>
      </c>
      <c r="C2114" s="114" t="s">
        <v>137</v>
      </c>
      <c r="D2114" s="29" t="s">
        <v>404</v>
      </c>
      <c r="E2114" s="24"/>
      <c r="F2114" s="24">
        <v>2</v>
      </c>
      <c r="G2114" s="24"/>
      <c r="H2114" s="24">
        <v>3</v>
      </c>
      <c r="I2114" s="24"/>
      <c r="J2114" s="24">
        <v>18</v>
      </c>
      <c r="K2114" s="24">
        <v>4</v>
      </c>
      <c r="L2114" s="24"/>
      <c r="M2114" s="24"/>
      <c r="N2114" s="24"/>
      <c r="O2114" s="24">
        <v>2</v>
      </c>
      <c r="P2114" s="24"/>
      <c r="Q2114" s="24">
        <v>6</v>
      </c>
      <c r="R2114" s="24"/>
      <c r="S2114" s="24"/>
      <c r="T2114" s="24">
        <v>3</v>
      </c>
      <c r="U2114" s="24"/>
      <c r="V2114" s="24"/>
      <c r="W2114" s="24">
        <v>23</v>
      </c>
      <c r="X2114" s="24"/>
      <c r="Y2114" s="24"/>
      <c r="Z2114" s="24">
        <v>29</v>
      </c>
      <c r="AA2114" s="24"/>
      <c r="AB2114" s="24">
        <v>3</v>
      </c>
      <c r="AC2114" s="24"/>
      <c r="AD2114" s="24">
        <v>2</v>
      </c>
      <c r="AE2114" s="24"/>
      <c r="AF2114" s="24"/>
      <c r="AG2114" s="24"/>
      <c r="AH2114" s="24">
        <v>13</v>
      </c>
      <c r="AI2114" s="24"/>
      <c r="AJ2114" s="24">
        <v>26</v>
      </c>
      <c r="AK2114" s="24"/>
      <c r="AL2114" s="34">
        <v>13</v>
      </c>
      <c r="AM2114" s="34"/>
      <c r="AN2114" s="34"/>
      <c r="AO2114" s="34"/>
      <c r="AP2114" s="34"/>
      <c r="AQ2114" s="34"/>
      <c r="AR2114" s="24"/>
    </row>
    <row r="2115" spans="1:44" ht="9.75">
      <c r="A2115" s="25" t="s">
        <v>402</v>
      </c>
      <c r="B2115" s="63" t="s">
        <v>141</v>
      </c>
      <c r="C2115" s="114" t="s">
        <v>137</v>
      </c>
      <c r="D2115" s="29" t="s">
        <v>134</v>
      </c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>
        <v>3</v>
      </c>
      <c r="AE2115" s="24"/>
      <c r="AF2115" s="24"/>
      <c r="AG2115" s="24"/>
      <c r="AH2115" s="24"/>
      <c r="AI2115" s="24"/>
      <c r="AJ2115" s="24"/>
      <c r="AK2115" s="24"/>
      <c r="AL2115" s="34"/>
      <c r="AM2115" s="34"/>
      <c r="AN2115" s="34"/>
      <c r="AO2115" s="34"/>
      <c r="AP2115" s="34"/>
      <c r="AQ2115" s="34"/>
      <c r="AR2115" s="24"/>
    </row>
    <row r="2116" spans="1:44" ht="9.75">
      <c r="A2116" s="25" t="s">
        <v>402</v>
      </c>
      <c r="B2116" s="63" t="s">
        <v>141</v>
      </c>
      <c r="C2116" s="114" t="s">
        <v>137</v>
      </c>
      <c r="D2116" s="29" t="s">
        <v>462</v>
      </c>
      <c r="E2116" s="24"/>
      <c r="F2116" s="24"/>
      <c r="G2116" s="24"/>
      <c r="H2116" s="24">
        <v>28</v>
      </c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>
        <v>11</v>
      </c>
      <c r="U2116" s="24"/>
      <c r="V2116" s="24">
        <v>2</v>
      </c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>
        <v>5</v>
      </c>
      <c r="AI2116" s="24">
        <v>44</v>
      </c>
      <c r="AJ2116" s="24">
        <v>12</v>
      </c>
      <c r="AK2116" s="24"/>
      <c r="AL2116" s="34"/>
      <c r="AM2116" s="34"/>
      <c r="AN2116" s="34"/>
      <c r="AO2116" s="34"/>
      <c r="AP2116" s="34"/>
      <c r="AQ2116" s="34"/>
      <c r="AR2116" s="24"/>
    </row>
    <row r="2117" spans="1:44" ht="9.75">
      <c r="A2117" s="25" t="s">
        <v>402</v>
      </c>
      <c r="B2117" s="63" t="s">
        <v>141</v>
      </c>
      <c r="C2117" s="114" t="s">
        <v>137</v>
      </c>
      <c r="D2117" s="29" t="s">
        <v>406</v>
      </c>
      <c r="E2117" s="24"/>
      <c r="F2117" s="24"/>
      <c r="G2117" s="24"/>
      <c r="H2117" s="24">
        <v>7</v>
      </c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4"/>
      <c r="AL2117" s="34"/>
      <c r="AM2117" s="34"/>
      <c r="AN2117" s="34"/>
      <c r="AO2117" s="34"/>
      <c r="AP2117" s="34"/>
      <c r="AQ2117" s="34"/>
      <c r="AR2117" s="24"/>
    </row>
    <row r="2118" spans="1:44" ht="9.75">
      <c r="A2118" s="25" t="s">
        <v>402</v>
      </c>
      <c r="B2118" s="63" t="s">
        <v>141</v>
      </c>
      <c r="C2118" s="114" t="s">
        <v>137</v>
      </c>
      <c r="D2118" s="29" t="s">
        <v>464</v>
      </c>
      <c r="E2118" s="24"/>
      <c r="F2118" s="24"/>
      <c r="G2118" s="24"/>
      <c r="H2118" s="24">
        <v>21</v>
      </c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>
        <v>11</v>
      </c>
      <c r="W2118" s="24"/>
      <c r="X2118" s="24"/>
      <c r="Y2118" s="24"/>
      <c r="Z2118" s="24">
        <v>22</v>
      </c>
      <c r="AA2118" s="24"/>
      <c r="AB2118" s="24"/>
      <c r="AC2118" s="24"/>
      <c r="AD2118" s="24">
        <v>8</v>
      </c>
      <c r="AE2118" s="24"/>
      <c r="AF2118" s="24"/>
      <c r="AG2118" s="24"/>
      <c r="AH2118" s="24"/>
      <c r="AI2118" s="24">
        <v>16</v>
      </c>
      <c r="AJ2118" s="24">
        <v>38</v>
      </c>
      <c r="AK2118" s="24"/>
      <c r="AL2118" s="34"/>
      <c r="AM2118" s="34"/>
      <c r="AN2118" s="34"/>
      <c r="AO2118" s="34"/>
      <c r="AP2118" s="34"/>
      <c r="AQ2118" s="34"/>
      <c r="AR2118" s="24"/>
    </row>
    <row r="2119" spans="1:44" ht="9.75">
      <c r="A2119" s="25" t="s">
        <v>402</v>
      </c>
      <c r="B2119" s="63" t="s">
        <v>141</v>
      </c>
      <c r="C2119" s="114" t="s">
        <v>137</v>
      </c>
      <c r="D2119" s="29" t="s">
        <v>465</v>
      </c>
      <c r="E2119" s="24"/>
      <c r="F2119" s="24"/>
      <c r="G2119" s="24"/>
      <c r="H2119" s="24">
        <v>3</v>
      </c>
      <c r="I2119" s="24"/>
      <c r="J2119" s="24">
        <v>2</v>
      </c>
      <c r="K2119" s="24"/>
      <c r="L2119" s="24"/>
      <c r="M2119" s="24">
        <v>18</v>
      </c>
      <c r="N2119" s="24">
        <v>31</v>
      </c>
      <c r="O2119" s="24"/>
      <c r="P2119" s="24"/>
      <c r="Q2119" s="24"/>
      <c r="R2119" s="24"/>
      <c r="S2119" s="24"/>
      <c r="T2119" s="24">
        <v>64</v>
      </c>
      <c r="U2119" s="24"/>
      <c r="V2119" s="24"/>
      <c r="W2119" s="24">
        <v>26</v>
      </c>
      <c r="X2119" s="24">
        <v>18</v>
      </c>
      <c r="Y2119" s="24"/>
      <c r="Z2119" s="24">
        <v>4</v>
      </c>
      <c r="AA2119" s="24"/>
      <c r="AB2119" s="24">
        <v>2</v>
      </c>
      <c r="AC2119" s="24"/>
      <c r="AD2119" s="24">
        <v>1</v>
      </c>
      <c r="AE2119" s="24"/>
      <c r="AF2119" s="24"/>
      <c r="AG2119" s="24">
        <v>13</v>
      </c>
      <c r="AH2119" s="24">
        <v>21</v>
      </c>
      <c r="AI2119" s="24">
        <v>2</v>
      </c>
      <c r="AJ2119" s="24">
        <v>4</v>
      </c>
      <c r="AK2119" s="24"/>
      <c r="AL2119" s="34">
        <v>3</v>
      </c>
      <c r="AM2119" s="34"/>
      <c r="AN2119" s="34"/>
      <c r="AO2119" s="34"/>
      <c r="AP2119" s="34"/>
      <c r="AQ2119" s="34"/>
      <c r="AR2119" s="24"/>
    </row>
    <row r="2120" spans="1:44" ht="9.75">
      <c r="A2120" s="25" t="s">
        <v>402</v>
      </c>
      <c r="B2120" s="63" t="s">
        <v>141</v>
      </c>
      <c r="C2120" s="114" t="s">
        <v>137</v>
      </c>
      <c r="D2120" s="29" t="s">
        <v>463</v>
      </c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4"/>
      <c r="AK2120" s="24"/>
      <c r="AL2120" s="34"/>
      <c r="AM2120" s="34"/>
      <c r="AN2120" s="34"/>
      <c r="AO2120" s="34"/>
      <c r="AP2120" s="34"/>
      <c r="AQ2120" s="34"/>
      <c r="AR2120" s="24"/>
    </row>
    <row r="2121" spans="1:44" ht="9.75">
      <c r="A2121" s="25" t="s">
        <v>402</v>
      </c>
      <c r="B2121" s="63" t="s">
        <v>141</v>
      </c>
      <c r="C2121" s="114" t="s">
        <v>137</v>
      </c>
      <c r="D2121" s="29" t="s">
        <v>370</v>
      </c>
      <c r="E2121" s="24"/>
      <c r="F2121" s="24"/>
      <c r="G2121" s="24"/>
      <c r="H2121" s="24"/>
      <c r="I2121" s="24"/>
      <c r="J2121" s="24">
        <v>18</v>
      </c>
      <c r="K2121" s="24">
        <v>5</v>
      </c>
      <c r="L2121" s="24"/>
      <c r="M2121" s="24"/>
      <c r="N2121" s="24"/>
      <c r="O2121" s="24"/>
      <c r="P2121" s="24"/>
      <c r="Q2121" s="24"/>
      <c r="R2121" s="24"/>
      <c r="S2121" s="24"/>
      <c r="T2121" s="24">
        <v>68</v>
      </c>
      <c r="U2121" s="24"/>
      <c r="V2121" s="24">
        <v>20</v>
      </c>
      <c r="W2121" s="24"/>
      <c r="X2121" s="24"/>
      <c r="Y2121" s="24"/>
      <c r="Z2121" s="24">
        <v>25</v>
      </c>
      <c r="AA2121" s="24"/>
      <c r="AB2121" s="24">
        <v>3</v>
      </c>
      <c r="AC2121" s="24"/>
      <c r="AD2121" s="24"/>
      <c r="AE2121" s="24"/>
      <c r="AF2121" s="24"/>
      <c r="AG2121" s="24"/>
      <c r="AH2121" s="24"/>
      <c r="AI2121" s="24"/>
      <c r="AJ2121" s="24"/>
      <c r="AK2121" s="24"/>
      <c r="AL2121" s="34"/>
      <c r="AM2121" s="34"/>
      <c r="AN2121" s="34"/>
      <c r="AO2121" s="34"/>
      <c r="AP2121" s="34"/>
      <c r="AQ2121" s="34"/>
      <c r="AR2121" s="24"/>
    </row>
    <row r="2122" spans="1:44" ht="9.75">
      <c r="A2122" s="25" t="s">
        <v>402</v>
      </c>
      <c r="B2122" s="63" t="s">
        <v>141</v>
      </c>
      <c r="C2122" s="114" t="s">
        <v>137</v>
      </c>
      <c r="D2122" s="29" t="s">
        <v>188</v>
      </c>
      <c r="E2122" s="24"/>
      <c r="F2122" s="24">
        <v>2</v>
      </c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4"/>
      <c r="AK2122" s="24"/>
      <c r="AL2122" s="34"/>
      <c r="AM2122" s="34"/>
      <c r="AN2122" s="34"/>
      <c r="AO2122" s="34"/>
      <c r="AP2122" s="34"/>
      <c r="AQ2122" s="34"/>
      <c r="AR2122" s="24"/>
    </row>
    <row r="2123" spans="1:44" ht="9.75">
      <c r="A2123" s="25" t="s">
        <v>402</v>
      </c>
      <c r="B2123" s="63" t="s">
        <v>400</v>
      </c>
      <c r="C2123" s="114" t="s">
        <v>386</v>
      </c>
      <c r="D2123" s="29" t="s">
        <v>405</v>
      </c>
      <c r="E2123" s="24"/>
      <c r="F2123" s="24"/>
      <c r="G2123" s="24"/>
      <c r="H2123" s="24"/>
      <c r="I2123" s="24"/>
      <c r="J2123" s="24">
        <v>46</v>
      </c>
      <c r="K2123" s="24"/>
      <c r="L2123" s="24"/>
      <c r="M2123" s="24">
        <v>10</v>
      </c>
      <c r="N2123" s="24">
        <v>20</v>
      </c>
      <c r="O2123" s="24"/>
      <c r="P2123" s="24"/>
      <c r="Q2123" s="24"/>
      <c r="R2123" s="24"/>
      <c r="S2123" s="24"/>
      <c r="T2123" s="24">
        <v>17</v>
      </c>
      <c r="U2123" s="24"/>
      <c r="V2123" s="24">
        <v>27</v>
      </c>
      <c r="W2123" s="24">
        <v>24</v>
      </c>
      <c r="X2123" s="24">
        <v>10</v>
      </c>
      <c r="Y2123" s="24">
        <v>1</v>
      </c>
      <c r="Z2123" s="24">
        <v>75</v>
      </c>
      <c r="AA2123" s="24"/>
      <c r="AB2123" s="24">
        <v>17</v>
      </c>
      <c r="AC2123" s="24"/>
      <c r="AD2123" s="24">
        <v>2</v>
      </c>
      <c r="AE2123" s="24"/>
      <c r="AF2123" s="24"/>
      <c r="AG2123" s="24"/>
      <c r="AH2123" s="24">
        <v>3</v>
      </c>
      <c r="AI2123" s="24">
        <v>21</v>
      </c>
      <c r="AJ2123" s="24">
        <v>105</v>
      </c>
      <c r="AK2123" s="24"/>
      <c r="AL2123" s="34"/>
      <c r="AM2123" s="34"/>
      <c r="AN2123" s="34"/>
      <c r="AO2123" s="34"/>
      <c r="AP2123" s="34"/>
      <c r="AQ2123" s="34"/>
      <c r="AR2123" s="24"/>
    </row>
    <row r="2124" spans="1:44" ht="9.75">
      <c r="A2124" s="25" t="s">
        <v>402</v>
      </c>
      <c r="B2124" s="63" t="s">
        <v>400</v>
      </c>
      <c r="C2124" s="114" t="s">
        <v>386</v>
      </c>
      <c r="D2124" s="29" t="s">
        <v>466</v>
      </c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>
        <v>2</v>
      </c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>
        <v>4</v>
      </c>
      <c r="AI2124" s="24">
        <v>71</v>
      </c>
      <c r="AJ2124" s="24">
        <v>13</v>
      </c>
      <c r="AK2124" s="24"/>
      <c r="AL2124" s="34"/>
      <c r="AM2124" s="34"/>
      <c r="AN2124" s="34"/>
      <c r="AO2124" s="34"/>
      <c r="AP2124" s="34"/>
      <c r="AQ2124" s="34"/>
      <c r="AR2124" s="24"/>
    </row>
    <row r="2125" spans="1:44" ht="9.75">
      <c r="A2125" s="25" t="s">
        <v>402</v>
      </c>
      <c r="B2125" s="63" t="s">
        <v>400</v>
      </c>
      <c r="C2125" s="114" t="s">
        <v>386</v>
      </c>
      <c r="D2125" s="29" t="s">
        <v>370</v>
      </c>
      <c r="E2125" s="24"/>
      <c r="F2125" s="24"/>
      <c r="G2125" s="24"/>
      <c r="H2125" s="24"/>
      <c r="I2125" s="24"/>
      <c r="J2125" s="24"/>
      <c r="K2125" s="24"/>
      <c r="L2125" s="24"/>
      <c r="M2125" s="24">
        <v>7</v>
      </c>
      <c r="N2125" s="24">
        <v>11</v>
      </c>
      <c r="O2125" s="24"/>
      <c r="P2125" s="24"/>
      <c r="Q2125" s="24"/>
      <c r="R2125" s="24"/>
      <c r="S2125" s="24"/>
      <c r="T2125" s="24">
        <v>135</v>
      </c>
      <c r="U2125" s="24"/>
      <c r="V2125" s="24"/>
      <c r="W2125" s="24"/>
      <c r="X2125" s="24"/>
      <c r="Y2125" s="24"/>
      <c r="Z2125" s="24">
        <v>1</v>
      </c>
      <c r="AA2125" s="24"/>
      <c r="AB2125" s="24"/>
      <c r="AC2125" s="24"/>
      <c r="AD2125" s="24"/>
      <c r="AE2125" s="24">
        <v>8</v>
      </c>
      <c r="AF2125" s="24"/>
      <c r="AG2125" s="24"/>
      <c r="AH2125" s="24">
        <v>2</v>
      </c>
      <c r="AI2125" s="24"/>
      <c r="AJ2125" s="24"/>
      <c r="AK2125" s="24"/>
      <c r="AL2125" s="34"/>
      <c r="AM2125" s="34"/>
      <c r="AN2125" s="34"/>
      <c r="AO2125" s="34"/>
      <c r="AP2125" s="34"/>
      <c r="AQ2125" s="34"/>
      <c r="AR2125" s="24"/>
    </row>
    <row r="2126" spans="1:44" ht="9.75">
      <c r="A2126" s="25" t="s">
        <v>402</v>
      </c>
      <c r="B2126" s="62">
        <v>33245</v>
      </c>
      <c r="C2126" s="114" t="s">
        <v>454</v>
      </c>
      <c r="D2126" s="29" t="s">
        <v>404</v>
      </c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4"/>
      <c r="AK2126" s="24"/>
      <c r="AL2126" s="34"/>
      <c r="AM2126" s="34"/>
      <c r="AN2126" s="34"/>
      <c r="AO2126" s="34"/>
      <c r="AP2126" s="34"/>
      <c r="AQ2126" s="34"/>
      <c r="AR2126" s="24"/>
    </row>
    <row r="2127" spans="1:44" ht="9.75">
      <c r="A2127" s="25" t="s">
        <v>402</v>
      </c>
      <c r="B2127" s="62">
        <v>33184</v>
      </c>
      <c r="C2127" s="114" t="s">
        <v>454</v>
      </c>
      <c r="D2127" s="29" t="s">
        <v>404</v>
      </c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4"/>
      <c r="AK2127" s="24"/>
      <c r="AL2127" s="34"/>
      <c r="AM2127" s="34"/>
      <c r="AN2127" s="34"/>
      <c r="AO2127" s="34"/>
      <c r="AP2127" s="34"/>
      <c r="AQ2127" s="34"/>
      <c r="AR2127" s="24"/>
    </row>
    <row r="2128" spans="1:44" ht="9.75">
      <c r="A2128" s="25" t="s">
        <v>402</v>
      </c>
      <c r="B2128" s="62">
        <v>33214</v>
      </c>
      <c r="C2128" s="114" t="s">
        <v>454</v>
      </c>
      <c r="D2128" s="29" t="s">
        <v>404</v>
      </c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4"/>
      <c r="AK2128" s="24"/>
      <c r="AL2128" s="34"/>
      <c r="AM2128" s="34"/>
      <c r="AN2128" s="34"/>
      <c r="AO2128" s="34"/>
      <c r="AP2128" s="34"/>
      <c r="AQ2128" s="34"/>
      <c r="AR2128" s="24"/>
    </row>
    <row r="2129" spans="1:44" ht="9.75">
      <c r="A2129" s="25" t="s">
        <v>402</v>
      </c>
      <c r="B2129" s="62">
        <v>33185</v>
      </c>
      <c r="C2129" s="114" t="s">
        <v>454</v>
      </c>
      <c r="D2129" s="29" t="s">
        <v>404</v>
      </c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4"/>
      <c r="AK2129" s="24"/>
      <c r="AL2129" s="34"/>
      <c r="AM2129" s="34"/>
      <c r="AN2129" s="34"/>
      <c r="AO2129" s="34"/>
      <c r="AP2129" s="34"/>
      <c r="AQ2129" s="34"/>
      <c r="AR2129" s="24"/>
    </row>
    <row r="2130" spans="1:44" ht="9.75">
      <c r="A2130" s="25" t="s">
        <v>402</v>
      </c>
      <c r="B2130" s="62">
        <v>33215</v>
      </c>
      <c r="C2130" s="114" t="s">
        <v>454</v>
      </c>
      <c r="D2130" s="29" t="s">
        <v>404</v>
      </c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4"/>
      <c r="AK2130" s="24"/>
      <c r="AL2130" s="34"/>
      <c r="AM2130" s="34"/>
      <c r="AN2130" s="34"/>
      <c r="AO2130" s="34"/>
      <c r="AP2130" s="34"/>
      <c r="AQ2130" s="34"/>
      <c r="AR2130" s="24"/>
    </row>
    <row r="2131" spans="1:44" ht="9.75">
      <c r="A2131" s="25" t="s">
        <v>402</v>
      </c>
      <c r="B2131" s="62" t="s">
        <v>145</v>
      </c>
      <c r="C2131" s="114" t="s">
        <v>144</v>
      </c>
      <c r="D2131" s="29" t="s">
        <v>413</v>
      </c>
      <c r="E2131" s="24"/>
      <c r="F2131" s="24"/>
      <c r="G2131" s="24"/>
      <c r="H2131" s="24">
        <v>4</v>
      </c>
      <c r="I2131" s="24"/>
      <c r="J2131" s="24">
        <v>1</v>
      </c>
      <c r="K2131" s="24"/>
      <c r="L2131" s="24"/>
      <c r="M2131" s="24"/>
      <c r="N2131" s="24"/>
      <c r="O2131" s="24"/>
      <c r="P2131" s="24"/>
      <c r="Q2131" s="24">
        <v>3</v>
      </c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>
        <v>21</v>
      </c>
      <c r="AC2131" s="24"/>
      <c r="AD2131" s="24"/>
      <c r="AE2131" s="24"/>
      <c r="AF2131" s="24"/>
      <c r="AG2131" s="24"/>
      <c r="AH2131" s="24"/>
      <c r="AI2131" s="24"/>
      <c r="AJ2131" s="24"/>
      <c r="AK2131" s="24"/>
      <c r="AL2131" s="34"/>
      <c r="AM2131" s="34"/>
      <c r="AN2131" s="34"/>
      <c r="AO2131" s="34"/>
      <c r="AP2131" s="34"/>
      <c r="AQ2131" s="34"/>
      <c r="AR2131" s="24"/>
    </row>
    <row r="2132" spans="1:44" ht="9.75">
      <c r="A2132" s="25" t="s">
        <v>402</v>
      </c>
      <c r="B2132" s="62" t="s">
        <v>145</v>
      </c>
      <c r="C2132" s="114" t="s">
        <v>144</v>
      </c>
      <c r="D2132" s="29" t="s">
        <v>411</v>
      </c>
      <c r="E2132" s="24"/>
      <c r="F2132" s="24"/>
      <c r="G2132" s="24"/>
      <c r="H2132" s="24">
        <v>28</v>
      </c>
      <c r="I2132" s="24"/>
      <c r="J2132" s="24">
        <v>23</v>
      </c>
      <c r="K2132" s="24"/>
      <c r="L2132" s="24"/>
      <c r="M2132" s="24"/>
      <c r="N2132" s="24"/>
      <c r="O2132" s="24"/>
      <c r="P2132" s="24"/>
      <c r="Q2132" s="24">
        <v>4</v>
      </c>
      <c r="R2132" s="24"/>
      <c r="S2132" s="24"/>
      <c r="T2132" s="24">
        <v>10</v>
      </c>
      <c r="U2132" s="24"/>
      <c r="V2132" s="24">
        <v>25</v>
      </c>
      <c r="W2132" s="24"/>
      <c r="X2132" s="24"/>
      <c r="Y2132" s="24"/>
      <c r="Z2132" s="24"/>
      <c r="AA2132" s="24"/>
      <c r="AB2132" s="24">
        <v>36</v>
      </c>
      <c r="AC2132" s="24">
        <v>6</v>
      </c>
      <c r="AD2132" s="24"/>
      <c r="AE2132" s="24"/>
      <c r="AF2132" s="24"/>
      <c r="AG2132" s="24"/>
      <c r="AH2132" s="24"/>
      <c r="AI2132" s="24">
        <v>28</v>
      </c>
      <c r="AJ2132" s="24">
        <v>26</v>
      </c>
      <c r="AK2132" s="24"/>
      <c r="AL2132" s="34"/>
      <c r="AM2132" s="34"/>
      <c r="AN2132" s="34"/>
      <c r="AO2132" s="34"/>
      <c r="AP2132" s="34"/>
      <c r="AQ2132" s="34"/>
      <c r="AR2132" s="24"/>
    </row>
    <row r="2133" spans="1:44" ht="9.75">
      <c r="A2133" s="25" t="s">
        <v>402</v>
      </c>
      <c r="B2133" s="62" t="s">
        <v>145</v>
      </c>
      <c r="C2133" s="114" t="s">
        <v>144</v>
      </c>
      <c r="D2133" s="29" t="s">
        <v>405</v>
      </c>
      <c r="E2133" s="24"/>
      <c r="F2133" s="24"/>
      <c r="G2133" s="24"/>
      <c r="H2133" s="24">
        <v>9</v>
      </c>
      <c r="I2133" s="24"/>
      <c r="J2133" s="24">
        <v>159</v>
      </c>
      <c r="K2133" s="24"/>
      <c r="L2133" s="24"/>
      <c r="M2133" s="24">
        <v>23</v>
      </c>
      <c r="N2133" s="24"/>
      <c r="O2133" s="24"/>
      <c r="P2133" s="24"/>
      <c r="Q2133" s="24">
        <v>4</v>
      </c>
      <c r="R2133" s="24"/>
      <c r="S2133" s="24"/>
      <c r="T2133" s="24">
        <v>15</v>
      </c>
      <c r="U2133" s="24"/>
      <c r="V2133" s="24">
        <v>32</v>
      </c>
      <c r="W2133" s="24">
        <v>33</v>
      </c>
      <c r="X2133" s="24">
        <v>12</v>
      </c>
      <c r="Y2133" s="24"/>
      <c r="Z2133" s="24">
        <v>84</v>
      </c>
      <c r="AA2133" s="24"/>
      <c r="AB2133" s="24">
        <v>7</v>
      </c>
      <c r="AC2133" s="24"/>
      <c r="AD2133" s="24">
        <v>1</v>
      </c>
      <c r="AE2133" s="24"/>
      <c r="AF2133" s="24"/>
      <c r="AG2133" s="24"/>
      <c r="AH2133" s="24"/>
      <c r="AI2133" s="24">
        <v>1</v>
      </c>
      <c r="AJ2133" s="24">
        <v>62</v>
      </c>
      <c r="AK2133" s="24"/>
      <c r="AL2133" s="34"/>
      <c r="AM2133" s="34"/>
      <c r="AN2133" s="34"/>
      <c r="AO2133" s="34"/>
      <c r="AP2133" s="34"/>
      <c r="AQ2133" s="34"/>
      <c r="AR2133" s="24"/>
    </row>
    <row r="2134" spans="1:44" ht="9.75">
      <c r="A2134" s="25" t="s">
        <v>402</v>
      </c>
      <c r="B2134" s="62" t="s">
        <v>145</v>
      </c>
      <c r="C2134" s="114" t="s">
        <v>144</v>
      </c>
      <c r="D2134" s="29" t="s">
        <v>414</v>
      </c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4"/>
      <c r="AK2134" s="24"/>
      <c r="AL2134" s="34"/>
      <c r="AM2134" s="34"/>
      <c r="AN2134" s="34"/>
      <c r="AO2134" s="34"/>
      <c r="AP2134" s="34"/>
      <c r="AQ2134" s="34"/>
      <c r="AR2134" s="24"/>
    </row>
    <row r="2135" spans="1:44" ht="9.75">
      <c r="A2135" s="25" t="s">
        <v>402</v>
      </c>
      <c r="B2135" s="62" t="s">
        <v>145</v>
      </c>
      <c r="C2135" s="114" t="s">
        <v>144</v>
      </c>
      <c r="D2135" s="29" t="s">
        <v>134</v>
      </c>
      <c r="E2135" s="24"/>
      <c r="F2135" s="24"/>
      <c r="G2135" s="24">
        <v>1</v>
      </c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>
        <v>33</v>
      </c>
      <c r="AE2135" s="24"/>
      <c r="AF2135" s="24">
        <v>1</v>
      </c>
      <c r="AG2135" s="24"/>
      <c r="AH2135" s="24">
        <v>32</v>
      </c>
      <c r="AI2135" s="24"/>
      <c r="AJ2135" s="24"/>
      <c r="AK2135" s="24"/>
      <c r="AL2135" s="34"/>
      <c r="AM2135" s="34"/>
      <c r="AN2135" s="34"/>
      <c r="AO2135" s="34"/>
      <c r="AP2135" s="34"/>
      <c r="AQ2135" s="34"/>
      <c r="AR2135" s="24"/>
    </row>
    <row r="2136" spans="1:44" ht="9.75">
      <c r="A2136" s="25" t="s">
        <v>402</v>
      </c>
      <c r="B2136" s="62" t="s">
        <v>145</v>
      </c>
      <c r="C2136" s="114" t="s">
        <v>144</v>
      </c>
      <c r="D2136" s="29" t="s">
        <v>406</v>
      </c>
      <c r="E2136" s="24"/>
      <c r="F2136" s="24"/>
      <c r="G2136" s="24">
        <v>3</v>
      </c>
      <c r="H2136" s="24">
        <v>8</v>
      </c>
      <c r="I2136" s="24"/>
      <c r="J2136" s="24">
        <v>4</v>
      </c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>
        <v>58</v>
      </c>
      <c r="Y2136" s="24"/>
      <c r="Z2136" s="24">
        <v>39</v>
      </c>
      <c r="AA2136" s="24"/>
      <c r="AB2136" s="24"/>
      <c r="AC2136" s="24"/>
      <c r="AD2136" s="24">
        <v>15</v>
      </c>
      <c r="AE2136" s="24"/>
      <c r="AF2136" s="24"/>
      <c r="AG2136" s="24"/>
      <c r="AH2136" s="24"/>
      <c r="AI2136" s="24"/>
      <c r="AJ2136" s="24"/>
      <c r="AK2136" s="24"/>
      <c r="AL2136" s="34"/>
      <c r="AM2136" s="34"/>
      <c r="AN2136" s="34"/>
      <c r="AO2136" s="34"/>
      <c r="AP2136" s="34"/>
      <c r="AQ2136" s="34"/>
      <c r="AR2136" s="24"/>
    </row>
    <row r="2137" spans="1:44" ht="9.75">
      <c r="A2137" s="25" t="s">
        <v>402</v>
      </c>
      <c r="B2137" s="62" t="s">
        <v>145</v>
      </c>
      <c r="C2137" s="114" t="s">
        <v>144</v>
      </c>
      <c r="D2137" s="29" t="s">
        <v>409</v>
      </c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>
        <v>1</v>
      </c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4"/>
      <c r="AK2137" s="24"/>
      <c r="AL2137" s="34"/>
      <c r="AM2137" s="34"/>
      <c r="AN2137" s="34"/>
      <c r="AO2137" s="34"/>
      <c r="AP2137" s="34"/>
      <c r="AQ2137" s="34"/>
      <c r="AR2137" s="24"/>
    </row>
    <row r="2138" spans="1:44" ht="9.75">
      <c r="A2138" s="25" t="s">
        <v>402</v>
      </c>
      <c r="B2138" s="62" t="s">
        <v>145</v>
      </c>
      <c r="C2138" s="114" t="s">
        <v>144</v>
      </c>
      <c r="D2138" s="29" t="s">
        <v>407</v>
      </c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>
        <v>70</v>
      </c>
      <c r="U2138" s="24"/>
      <c r="V2138" s="24">
        <v>5</v>
      </c>
      <c r="W2138" s="24">
        <v>59</v>
      </c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4"/>
      <c r="AK2138" s="24"/>
      <c r="AL2138" s="34"/>
      <c r="AM2138" s="34"/>
      <c r="AN2138" s="34"/>
      <c r="AO2138" s="34"/>
      <c r="AP2138" s="34"/>
      <c r="AQ2138" s="34"/>
      <c r="AR2138" s="24"/>
    </row>
    <row r="2139" spans="1:44" ht="9.75">
      <c r="A2139" s="25" t="s">
        <v>402</v>
      </c>
      <c r="B2139" s="62" t="s">
        <v>145</v>
      </c>
      <c r="C2139" s="114" t="s">
        <v>144</v>
      </c>
      <c r="D2139" s="29" t="s">
        <v>370</v>
      </c>
      <c r="E2139" s="24"/>
      <c r="F2139" s="24">
        <v>2</v>
      </c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>
        <v>5</v>
      </c>
      <c r="R2139" s="24"/>
      <c r="S2139" s="24"/>
      <c r="T2139" s="24">
        <v>118</v>
      </c>
      <c r="U2139" s="24"/>
      <c r="V2139" s="24"/>
      <c r="W2139" s="24">
        <v>2</v>
      </c>
      <c r="X2139" s="24"/>
      <c r="Y2139" s="24"/>
      <c r="Z2139" s="24"/>
      <c r="AA2139" s="24"/>
      <c r="AB2139" s="24"/>
      <c r="AC2139" s="24"/>
      <c r="AD2139" s="24"/>
      <c r="AE2139" s="24">
        <v>35</v>
      </c>
      <c r="AF2139" s="24"/>
      <c r="AG2139" s="24"/>
      <c r="AH2139" s="24">
        <v>30</v>
      </c>
      <c r="AI2139" s="24"/>
      <c r="AJ2139" s="24"/>
      <c r="AK2139" s="24"/>
      <c r="AL2139" s="34"/>
      <c r="AM2139" s="34"/>
      <c r="AN2139" s="34"/>
      <c r="AO2139" s="34"/>
      <c r="AP2139" s="34"/>
      <c r="AQ2139" s="34"/>
      <c r="AR2139" s="24"/>
    </row>
    <row r="2140" spans="1:44" ht="9.75">
      <c r="A2140" s="25" t="s">
        <v>402</v>
      </c>
      <c r="B2140" s="62" t="s">
        <v>145</v>
      </c>
      <c r="C2140" s="114" t="s">
        <v>144</v>
      </c>
      <c r="D2140" s="29" t="s">
        <v>410</v>
      </c>
      <c r="E2140" s="24"/>
      <c r="F2140" s="24">
        <v>5</v>
      </c>
      <c r="G2140" s="24"/>
      <c r="H2140" s="24"/>
      <c r="I2140" s="24"/>
      <c r="J2140" s="24"/>
      <c r="K2140" s="24"/>
      <c r="L2140" s="24"/>
      <c r="M2140" s="24"/>
      <c r="N2140" s="24">
        <v>45</v>
      </c>
      <c r="O2140" s="24"/>
      <c r="P2140" s="24"/>
      <c r="Q2140" s="24"/>
      <c r="R2140" s="24"/>
      <c r="S2140" s="24"/>
      <c r="T2140" s="24">
        <v>37</v>
      </c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>
        <v>2</v>
      </c>
      <c r="AE2140" s="24"/>
      <c r="AF2140" s="24"/>
      <c r="AG2140" s="24">
        <v>41</v>
      </c>
      <c r="AH2140" s="24">
        <v>26</v>
      </c>
      <c r="AI2140" s="24"/>
      <c r="AJ2140" s="24"/>
      <c r="AK2140" s="24"/>
      <c r="AL2140" s="34"/>
      <c r="AM2140" s="34"/>
      <c r="AN2140" s="34"/>
      <c r="AO2140" s="34"/>
      <c r="AP2140" s="34"/>
      <c r="AQ2140" s="34"/>
      <c r="AR2140" s="24"/>
    </row>
    <row r="2141" spans="1:44" ht="9.75">
      <c r="A2141" s="25" t="s">
        <v>402</v>
      </c>
      <c r="B2141" s="63" t="s">
        <v>480</v>
      </c>
      <c r="C2141" s="114" t="s">
        <v>454</v>
      </c>
      <c r="D2141" s="29" t="s">
        <v>404</v>
      </c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4"/>
      <c r="AK2141" s="24"/>
      <c r="AL2141" s="34"/>
      <c r="AM2141" s="34"/>
      <c r="AN2141" s="34"/>
      <c r="AO2141" s="34"/>
      <c r="AP2141" s="34"/>
      <c r="AQ2141" s="34"/>
      <c r="AR2141" s="24"/>
    </row>
    <row r="2142" spans="1:44" ht="9.75">
      <c r="A2142" s="25" t="s">
        <v>402</v>
      </c>
      <c r="B2142" s="217" t="s">
        <v>481</v>
      </c>
      <c r="C2142" s="114" t="s">
        <v>456</v>
      </c>
      <c r="D2142" s="29" t="s">
        <v>457</v>
      </c>
      <c r="E2142" s="24"/>
      <c r="F2142" s="24">
        <v>2</v>
      </c>
      <c r="G2142" s="24">
        <v>4</v>
      </c>
      <c r="H2142" s="24"/>
      <c r="I2142" s="24"/>
      <c r="J2142" s="24">
        <v>10</v>
      </c>
      <c r="K2142" s="24"/>
      <c r="L2142" s="24"/>
      <c r="M2142" s="24">
        <v>15</v>
      </c>
      <c r="N2142" s="24">
        <v>10</v>
      </c>
      <c r="O2142" s="24"/>
      <c r="P2142" s="24"/>
      <c r="Q2142" s="24"/>
      <c r="R2142" s="24"/>
      <c r="S2142" s="24"/>
      <c r="T2142" s="24">
        <v>30</v>
      </c>
      <c r="U2142" s="24"/>
      <c r="V2142" s="24">
        <v>25</v>
      </c>
      <c r="W2142" s="24">
        <v>42</v>
      </c>
      <c r="X2142" s="24">
        <v>4</v>
      </c>
      <c r="Y2142" s="24"/>
      <c r="Z2142" s="24">
        <v>46</v>
      </c>
      <c r="AA2142" s="24"/>
      <c r="AB2142" s="24">
        <v>4</v>
      </c>
      <c r="AC2142" s="24"/>
      <c r="AD2142" s="24">
        <v>6</v>
      </c>
      <c r="AE2142" s="24"/>
      <c r="AF2142" s="24">
        <v>15</v>
      </c>
      <c r="AG2142" s="24"/>
      <c r="AH2142" s="24">
        <v>8</v>
      </c>
      <c r="AI2142" s="24"/>
      <c r="AJ2142" s="24"/>
      <c r="AK2142" s="24"/>
      <c r="AL2142" s="34"/>
      <c r="AM2142" s="34"/>
      <c r="AN2142" s="34"/>
      <c r="AO2142" s="34"/>
      <c r="AP2142" s="34"/>
      <c r="AQ2142" s="34"/>
      <c r="AR2142" s="24"/>
    </row>
    <row r="2143" spans="1:44" ht="9.75">
      <c r="A2143" s="25" t="s">
        <v>402</v>
      </c>
      <c r="B2143" s="63" t="s">
        <v>388</v>
      </c>
      <c r="C2143" s="114" t="s">
        <v>386</v>
      </c>
      <c r="D2143" s="29" t="s">
        <v>405</v>
      </c>
      <c r="E2143" s="24"/>
      <c r="F2143" s="24"/>
      <c r="G2143" s="24"/>
      <c r="H2143" s="24"/>
      <c r="I2143" s="24"/>
      <c r="J2143" s="24">
        <v>24</v>
      </c>
      <c r="K2143" s="24"/>
      <c r="L2143" s="24"/>
      <c r="M2143" s="24"/>
      <c r="N2143" s="24">
        <v>2</v>
      </c>
      <c r="O2143" s="24"/>
      <c r="P2143" s="24"/>
      <c r="Q2143" s="24"/>
      <c r="R2143" s="24"/>
      <c r="S2143" s="24"/>
      <c r="T2143" s="24">
        <v>4</v>
      </c>
      <c r="U2143" s="24"/>
      <c r="V2143" s="24">
        <v>2</v>
      </c>
      <c r="W2143" s="24">
        <v>20</v>
      </c>
      <c r="X2143" s="24"/>
      <c r="Y2143" s="24"/>
      <c r="Z2143" s="24">
        <v>39</v>
      </c>
      <c r="AA2143" s="24"/>
      <c r="AB2143" s="24">
        <v>2</v>
      </c>
      <c r="AC2143" s="24"/>
      <c r="AD2143" s="24">
        <v>2</v>
      </c>
      <c r="AE2143" s="24"/>
      <c r="AF2143" s="24">
        <v>3</v>
      </c>
      <c r="AG2143" s="24"/>
      <c r="AH2143" s="24">
        <v>3</v>
      </c>
      <c r="AI2143" s="24">
        <v>23</v>
      </c>
      <c r="AJ2143" s="24">
        <v>43</v>
      </c>
      <c r="AK2143" s="24"/>
      <c r="AL2143" s="34"/>
      <c r="AM2143" s="34"/>
      <c r="AN2143" s="34"/>
      <c r="AO2143" s="34"/>
      <c r="AP2143" s="34"/>
      <c r="AQ2143" s="34"/>
      <c r="AR2143" s="24"/>
    </row>
    <row r="2144" spans="1:44" ht="9.75">
      <c r="A2144" s="25" t="s">
        <v>402</v>
      </c>
      <c r="B2144" s="63" t="s">
        <v>388</v>
      </c>
      <c r="C2144" s="114" t="s">
        <v>386</v>
      </c>
      <c r="D2144" s="29" t="s">
        <v>466</v>
      </c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>
        <v>13</v>
      </c>
      <c r="U2144" s="24"/>
      <c r="V2144" s="24"/>
      <c r="W2144" s="24"/>
      <c r="X2144" s="24"/>
      <c r="Y2144" s="24"/>
      <c r="Z2144" s="24"/>
      <c r="AA2144" s="24"/>
      <c r="AB2144" s="24">
        <v>4</v>
      </c>
      <c r="AC2144" s="24"/>
      <c r="AD2144" s="24"/>
      <c r="AE2144" s="24"/>
      <c r="AF2144" s="24"/>
      <c r="AG2144" s="24"/>
      <c r="AH2144" s="24"/>
      <c r="AI2144" s="24">
        <v>17</v>
      </c>
      <c r="AJ2144" s="24">
        <v>5</v>
      </c>
      <c r="AK2144" s="24"/>
      <c r="AL2144" s="34"/>
      <c r="AM2144" s="34"/>
      <c r="AN2144" s="34"/>
      <c r="AO2144" s="34"/>
      <c r="AP2144" s="34"/>
      <c r="AQ2144" s="34"/>
      <c r="AR2144" s="24"/>
    </row>
    <row r="2145" spans="1:44" ht="9.75">
      <c r="A2145" s="25" t="s">
        <v>402</v>
      </c>
      <c r="B2145" s="63" t="s">
        <v>388</v>
      </c>
      <c r="C2145" s="114" t="s">
        <v>386</v>
      </c>
      <c r="D2145" s="29" t="s">
        <v>370</v>
      </c>
      <c r="E2145" s="24"/>
      <c r="F2145" s="24"/>
      <c r="G2145" s="24"/>
      <c r="H2145" s="24"/>
      <c r="I2145" s="24"/>
      <c r="J2145" s="24">
        <v>12</v>
      </c>
      <c r="K2145" s="24"/>
      <c r="L2145" s="24"/>
      <c r="M2145" s="24"/>
      <c r="N2145" s="24">
        <v>2</v>
      </c>
      <c r="O2145" s="24"/>
      <c r="P2145" s="24"/>
      <c r="Q2145" s="24"/>
      <c r="R2145" s="24"/>
      <c r="S2145" s="24"/>
      <c r="T2145" s="24">
        <v>31</v>
      </c>
      <c r="U2145" s="24"/>
      <c r="V2145" s="24">
        <v>12</v>
      </c>
      <c r="W2145" s="24">
        <v>5</v>
      </c>
      <c r="X2145" s="24"/>
      <c r="Y2145" s="24"/>
      <c r="Z2145" s="24">
        <v>39</v>
      </c>
      <c r="AA2145" s="24"/>
      <c r="AB2145" s="24"/>
      <c r="AC2145" s="24"/>
      <c r="AD2145" s="24">
        <v>1</v>
      </c>
      <c r="AE2145" s="24"/>
      <c r="AF2145" s="24"/>
      <c r="AG2145" s="24"/>
      <c r="AH2145" s="24"/>
      <c r="AI2145" s="24"/>
      <c r="AJ2145" s="24"/>
      <c r="AK2145" s="24"/>
      <c r="AL2145" s="34"/>
      <c r="AM2145" s="34"/>
      <c r="AN2145" s="34"/>
      <c r="AO2145" s="34"/>
      <c r="AP2145" s="34"/>
      <c r="AQ2145" s="34"/>
      <c r="AR2145" s="24"/>
    </row>
    <row r="2146" spans="1:44" ht="9.75">
      <c r="A2146" s="25" t="s">
        <v>402</v>
      </c>
      <c r="B2146" s="63" t="s">
        <v>136</v>
      </c>
      <c r="C2146" s="114" t="s">
        <v>137</v>
      </c>
      <c r="D2146" s="29" t="s">
        <v>404</v>
      </c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>
        <v>3</v>
      </c>
      <c r="U2146" s="24"/>
      <c r="V2146" s="24"/>
      <c r="W2146" s="24">
        <v>8</v>
      </c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4">
        <v>3</v>
      </c>
      <c r="AK2146" s="24"/>
      <c r="AL2146" s="34"/>
      <c r="AM2146" s="34"/>
      <c r="AN2146" s="34"/>
      <c r="AO2146" s="34"/>
      <c r="AP2146" s="34"/>
      <c r="AQ2146" s="34"/>
      <c r="AR2146" s="24"/>
    </row>
    <row r="2147" spans="1:44" ht="9.75">
      <c r="A2147" s="25" t="s">
        <v>402</v>
      </c>
      <c r="B2147" s="63" t="s">
        <v>136</v>
      </c>
      <c r="C2147" s="114" t="s">
        <v>137</v>
      </c>
      <c r="D2147" s="29" t="s">
        <v>134</v>
      </c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>
        <v>8</v>
      </c>
      <c r="AE2147" s="24"/>
      <c r="AF2147" s="24"/>
      <c r="AG2147" s="24"/>
      <c r="AH2147" s="24">
        <v>8</v>
      </c>
      <c r="AI2147" s="24"/>
      <c r="AJ2147" s="24"/>
      <c r="AK2147" s="24"/>
      <c r="AL2147" s="34"/>
      <c r="AM2147" s="34"/>
      <c r="AN2147" s="34"/>
      <c r="AO2147" s="34"/>
      <c r="AP2147" s="34"/>
      <c r="AQ2147" s="34"/>
      <c r="AR2147" s="24"/>
    </row>
    <row r="2148" spans="1:44" ht="9.75">
      <c r="A2148" s="25" t="s">
        <v>402</v>
      </c>
      <c r="B2148" s="63" t="s">
        <v>136</v>
      </c>
      <c r="C2148" s="114" t="s">
        <v>137</v>
      </c>
      <c r="D2148" s="29" t="s">
        <v>406</v>
      </c>
      <c r="E2148" s="24"/>
      <c r="F2148" s="24"/>
      <c r="G2148" s="24"/>
      <c r="H2148" s="24"/>
      <c r="I2148" s="24"/>
      <c r="J2148" s="24"/>
      <c r="K2148" s="24"/>
      <c r="L2148" s="24">
        <v>1</v>
      </c>
      <c r="M2148" s="24"/>
      <c r="N2148" s="24"/>
      <c r="O2148" s="24"/>
      <c r="P2148" s="24"/>
      <c r="Q2148" s="24"/>
      <c r="R2148" s="24"/>
      <c r="S2148" s="24"/>
      <c r="T2148" s="24">
        <v>1</v>
      </c>
      <c r="U2148" s="24"/>
      <c r="V2148" s="24">
        <v>4</v>
      </c>
      <c r="W2148" s="24">
        <v>2</v>
      </c>
      <c r="X2148" s="24"/>
      <c r="Y2148" s="24"/>
      <c r="Z2148" s="24">
        <v>4</v>
      </c>
      <c r="AA2148" s="24"/>
      <c r="AB2148" s="24"/>
      <c r="AC2148" s="24"/>
      <c r="AD2148" s="24"/>
      <c r="AE2148" s="24"/>
      <c r="AF2148" s="24"/>
      <c r="AG2148" s="24"/>
      <c r="AH2148" s="24">
        <v>11</v>
      </c>
      <c r="AI2148" s="24"/>
      <c r="AJ2148" s="24"/>
      <c r="AK2148" s="24"/>
      <c r="AL2148" s="34"/>
      <c r="AM2148" s="34"/>
      <c r="AN2148" s="34"/>
      <c r="AO2148" s="34"/>
      <c r="AP2148" s="34"/>
      <c r="AQ2148" s="34"/>
      <c r="AR2148" s="24"/>
    </row>
    <row r="2149" spans="1:44" ht="9.75">
      <c r="A2149" s="25" t="s">
        <v>402</v>
      </c>
      <c r="B2149" s="63" t="s">
        <v>136</v>
      </c>
      <c r="C2149" s="114" t="s">
        <v>137</v>
      </c>
      <c r="D2149" s="29" t="s">
        <v>463</v>
      </c>
      <c r="E2149" s="24"/>
      <c r="F2149" s="24"/>
      <c r="G2149" s="24"/>
      <c r="H2149" s="24"/>
      <c r="I2149" s="24"/>
      <c r="J2149" s="24"/>
      <c r="K2149" s="24"/>
      <c r="L2149" s="24">
        <v>38</v>
      </c>
      <c r="M2149" s="24"/>
      <c r="N2149" s="24">
        <v>1</v>
      </c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>
        <v>25</v>
      </c>
      <c r="AI2149" s="24"/>
      <c r="AJ2149" s="24"/>
      <c r="AK2149" s="24"/>
      <c r="AL2149" s="34"/>
      <c r="AM2149" s="34"/>
      <c r="AN2149" s="34"/>
      <c r="AO2149" s="34"/>
      <c r="AP2149" s="34"/>
      <c r="AQ2149" s="34"/>
      <c r="AR2149" s="24"/>
    </row>
    <row r="2150" spans="1:44" ht="9.75">
      <c r="A2150" s="25" t="s">
        <v>402</v>
      </c>
      <c r="B2150" s="63" t="s">
        <v>136</v>
      </c>
      <c r="C2150" s="114" t="s">
        <v>137</v>
      </c>
      <c r="D2150" s="29" t="s">
        <v>370</v>
      </c>
      <c r="E2150" s="24"/>
      <c r="F2150" s="24"/>
      <c r="G2150" s="24"/>
      <c r="H2150" s="24"/>
      <c r="I2150" s="24"/>
      <c r="J2150" s="24">
        <v>11</v>
      </c>
      <c r="K2150" s="24"/>
      <c r="L2150" s="24"/>
      <c r="M2150" s="24">
        <v>1</v>
      </c>
      <c r="N2150" s="24"/>
      <c r="O2150" s="24"/>
      <c r="P2150" s="24"/>
      <c r="Q2150" s="24"/>
      <c r="R2150" s="24"/>
      <c r="S2150" s="24"/>
      <c r="T2150" s="24">
        <v>22</v>
      </c>
      <c r="U2150" s="24"/>
      <c r="V2150" s="24">
        <v>9</v>
      </c>
      <c r="W2150" s="24">
        <v>2</v>
      </c>
      <c r="X2150" s="24"/>
      <c r="Y2150" s="24"/>
      <c r="Z2150" s="24">
        <v>25</v>
      </c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4"/>
      <c r="AK2150" s="24"/>
      <c r="AL2150" s="34"/>
      <c r="AM2150" s="34"/>
      <c r="AN2150" s="34"/>
      <c r="AO2150" s="34"/>
      <c r="AP2150" s="34"/>
      <c r="AQ2150" s="34"/>
      <c r="AR2150" s="24"/>
    </row>
    <row r="2151" spans="1:44" ht="9.75">
      <c r="A2151" s="25" t="s">
        <v>402</v>
      </c>
      <c r="B2151" s="63" t="s">
        <v>136</v>
      </c>
      <c r="C2151" s="114" t="s">
        <v>137</v>
      </c>
      <c r="D2151" s="29" t="s">
        <v>188</v>
      </c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>
        <v>7</v>
      </c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4"/>
      <c r="AK2151" s="24"/>
      <c r="AL2151" s="34"/>
      <c r="AM2151" s="34"/>
      <c r="AN2151" s="34"/>
      <c r="AO2151" s="34"/>
      <c r="AP2151" s="34"/>
      <c r="AQ2151" s="34"/>
      <c r="AR2151" s="24"/>
    </row>
    <row r="2152" spans="2:42" s="120" customFormat="1" ht="9.75">
      <c r="B2152" s="147"/>
      <c r="C2152" s="121"/>
      <c r="E2152" s="118"/>
      <c r="F2152" s="118"/>
      <c r="G2152" s="118"/>
      <c r="H2152" s="118"/>
      <c r="I2152" s="118"/>
      <c r="J2152" s="118"/>
      <c r="K2152" s="118"/>
      <c r="L2152" s="118"/>
      <c r="M2152" s="118"/>
      <c r="N2152" s="118"/>
      <c r="O2152" s="118"/>
      <c r="P2152" s="118"/>
      <c r="Q2152" s="118"/>
      <c r="R2152" s="118"/>
      <c r="S2152" s="118"/>
      <c r="T2152" s="118"/>
      <c r="U2152" s="118"/>
      <c r="V2152" s="118"/>
      <c r="W2152" s="118"/>
      <c r="X2152" s="118"/>
      <c r="Y2152" s="118"/>
      <c r="Z2152" s="118"/>
      <c r="AA2152" s="118"/>
      <c r="AB2152" s="118"/>
      <c r="AC2152" s="118"/>
      <c r="AD2152" s="118"/>
      <c r="AE2152" s="118"/>
      <c r="AF2152" s="118"/>
      <c r="AG2152" s="118"/>
      <c r="AH2152" s="118"/>
      <c r="AI2152" s="118"/>
      <c r="AJ2152" s="118"/>
      <c r="AK2152" s="118"/>
      <c r="AL2152" s="30"/>
      <c r="AM2152" s="30"/>
      <c r="AN2152" s="118"/>
      <c r="AO2152" s="118"/>
      <c r="AP2152" s="118"/>
    </row>
    <row r="2153" spans="1:42" ht="9.75">
      <c r="A2153" s="25" t="s">
        <v>512</v>
      </c>
      <c r="B2153" s="62">
        <v>34660</v>
      </c>
      <c r="C2153" s="63" t="s">
        <v>39</v>
      </c>
      <c r="D2153" s="25" t="s">
        <v>510</v>
      </c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>
        <v>20</v>
      </c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</row>
    <row r="2154" spans="1:42" ht="9.75">
      <c r="A2154" s="25" t="s">
        <v>509</v>
      </c>
      <c r="B2154" s="62">
        <v>34660</v>
      </c>
      <c r="C2154" s="63" t="s">
        <v>39</v>
      </c>
      <c r="D2154" s="25" t="s">
        <v>511</v>
      </c>
      <c r="E2154" s="25"/>
      <c r="F2154" s="25"/>
      <c r="G2154" s="25"/>
      <c r="H2154" s="25"/>
      <c r="I2154" s="25"/>
      <c r="J2154" s="25">
        <v>20</v>
      </c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>
        <v>26</v>
      </c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</row>
    <row r="2155" spans="2:42" s="120" customFormat="1" ht="9.75">
      <c r="B2155" s="147"/>
      <c r="C2155" s="121"/>
      <c r="E2155" s="118"/>
      <c r="F2155" s="118"/>
      <c r="G2155" s="118"/>
      <c r="H2155" s="118"/>
      <c r="I2155" s="118"/>
      <c r="J2155" s="118"/>
      <c r="K2155" s="118"/>
      <c r="L2155" s="118"/>
      <c r="M2155" s="118"/>
      <c r="N2155" s="118"/>
      <c r="O2155" s="118"/>
      <c r="P2155" s="118"/>
      <c r="Q2155" s="118"/>
      <c r="R2155" s="118"/>
      <c r="S2155" s="118"/>
      <c r="T2155" s="118"/>
      <c r="U2155" s="118"/>
      <c r="V2155" s="118"/>
      <c r="W2155" s="118"/>
      <c r="X2155" s="118"/>
      <c r="Y2155" s="118"/>
      <c r="Z2155" s="118"/>
      <c r="AA2155" s="118"/>
      <c r="AB2155" s="118"/>
      <c r="AC2155" s="118"/>
      <c r="AD2155" s="118"/>
      <c r="AE2155" s="118"/>
      <c r="AF2155" s="118"/>
      <c r="AG2155" s="118"/>
      <c r="AH2155" s="118"/>
      <c r="AI2155" s="118"/>
      <c r="AJ2155" s="118"/>
      <c r="AK2155" s="118"/>
      <c r="AL2155" s="30"/>
      <c r="AM2155" s="30"/>
      <c r="AN2155" s="118"/>
      <c r="AO2155" s="118"/>
      <c r="AP2155" s="118"/>
    </row>
    <row r="2156" spans="1:46" ht="9.75">
      <c r="A2156" s="25" t="s">
        <v>541</v>
      </c>
      <c r="B2156" s="64">
        <v>31452</v>
      </c>
      <c r="C2156" s="53" t="s">
        <v>218</v>
      </c>
      <c r="D2156" s="53" t="s">
        <v>542</v>
      </c>
      <c r="E2156" s="54">
        <v>1</v>
      </c>
      <c r="F2156" s="54">
        <v>11</v>
      </c>
      <c r="G2156" s="54"/>
      <c r="H2156" s="54"/>
      <c r="I2156" s="54"/>
      <c r="J2156" s="54">
        <v>21</v>
      </c>
      <c r="K2156" s="54">
        <v>21</v>
      </c>
      <c r="L2156" s="54"/>
      <c r="M2156" s="54">
        <v>115</v>
      </c>
      <c r="N2156" s="54">
        <v>1</v>
      </c>
      <c r="O2156" s="54"/>
      <c r="P2156" s="54"/>
      <c r="Q2156" s="54"/>
      <c r="R2156" s="54"/>
      <c r="S2156" s="54"/>
      <c r="T2156" s="54">
        <v>291</v>
      </c>
      <c r="U2156" s="54"/>
      <c r="V2156" s="54">
        <v>61</v>
      </c>
      <c r="W2156" s="54">
        <v>14</v>
      </c>
      <c r="X2156" s="54"/>
      <c r="Y2156" s="54"/>
      <c r="Z2156" s="54">
        <v>11</v>
      </c>
      <c r="AA2156" s="54"/>
      <c r="AB2156" s="54"/>
      <c r="AC2156" s="54"/>
      <c r="AD2156" s="54"/>
      <c r="AE2156" s="54"/>
      <c r="AF2156" s="54">
        <v>7</v>
      </c>
      <c r="AG2156" s="54"/>
      <c r="AH2156" s="54">
        <v>21</v>
      </c>
      <c r="AI2156" s="54"/>
      <c r="AJ2156" s="54">
        <v>37</v>
      </c>
      <c r="AK2156" s="54"/>
      <c r="AL2156" s="54"/>
      <c r="AM2156" s="54"/>
      <c r="AO2156" s="54"/>
      <c r="AP2156" s="54"/>
      <c r="AQ2156" s="54"/>
      <c r="AT2156" s="54"/>
    </row>
    <row r="2157" spans="1:46" ht="9.75">
      <c r="A2157" s="25" t="s">
        <v>541</v>
      </c>
      <c r="B2157" s="64">
        <v>31452</v>
      </c>
      <c r="C2157" s="53" t="s">
        <v>218</v>
      </c>
      <c r="D2157" s="53" t="s">
        <v>543</v>
      </c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>
        <v>127</v>
      </c>
      <c r="U2157" s="54"/>
      <c r="V2157" s="54">
        <v>47</v>
      </c>
      <c r="W2157" s="54"/>
      <c r="X2157" s="54"/>
      <c r="Y2157" s="54"/>
      <c r="Z2157" s="54">
        <v>26</v>
      </c>
      <c r="AA2157" s="54"/>
      <c r="AB2157" s="54"/>
      <c r="AC2157" s="54"/>
      <c r="AD2157" s="54"/>
      <c r="AE2157" s="54"/>
      <c r="AF2157" s="54"/>
      <c r="AG2157" s="54"/>
      <c r="AH2157" s="54"/>
      <c r="AI2157" s="54"/>
      <c r="AJ2157" s="54"/>
      <c r="AK2157" s="54"/>
      <c r="AL2157" s="54"/>
      <c r="AM2157" s="54"/>
      <c r="AO2157" s="54"/>
      <c r="AP2157" s="54"/>
      <c r="AQ2157" s="54"/>
      <c r="AT2157" s="54"/>
    </row>
    <row r="2158" spans="1:46" ht="9.75">
      <c r="A2158" s="25" t="s">
        <v>541</v>
      </c>
      <c r="B2158" s="64">
        <v>31580</v>
      </c>
      <c r="C2158" s="53" t="s">
        <v>218</v>
      </c>
      <c r="D2158" s="53" t="s">
        <v>544</v>
      </c>
      <c r="E2158" s="54"/>
      <c r="F2158" s="54">
        <v>11</v>
      </c>
      <c r="G2158" s="54">
        <v>7</v>
      </c>
      <c r="H2158" s="54"/>
      <c r="I2158" s="54">
        <v>7</v>
      </c>
      <c r="J2158" s="54"/>
      <c r="K2158" s="54"/>
      <c r="L2158" s="54">
        <v>30</v>
      </c>
      <c r="M2158" s="54"/>
      <c r="N2158" s="54"/>
      <c r="O2158" s="54"/>
      <c r="P2158" s="54"/>
      <c r="Q2158" s="54"/>
      <c r="R2158" s="54"/>
      <c r="S2158" s="54"/>
      <c r="T2158" s="54">
        <v>29</v>
      </c>
      <c r="U2158" s="54"/>
      <c r="V2158" s="54">
        <v>2</v>
      </c>
      <c r="W2158" s="54">
        <v>21</v>
      </c>
      <c r="X2158" s="54"/>
      <c r="Y2158" s="54"/>
      <c r="Z2158" s="54">
        <v>17</v>
      </c>
      <c r="AA2158" s="54"/>
      <c r="AB2158" s="54"/>
      <c r="AC2158" s="54"/>
      <c r="AD2158" s="54"/>
      <c r="AE2158" s="54"/>
      <c r="AF2158" s="54"/>
      <c r="AG2158" s="54"/>
      <c r="AH2158" s="54"/>
      <c r="AI2158" s="54"/>
      <c r="AJ2158" s="54"/>
      <c r="AK2158" s="54"/>
      <c r="AL2158" s="54"/>
      <c r="AM2158" s="54"/>
      <c r="AO2158" s="54"/>
      <c r="AP2158" s="54"/>
      <c r="AQ2158" s="54"/>
      <c r="AT2158" s="54"/>
    </row>
    <row r="2159" spans="1:46" ht="9.75">
      <c r="A2159" s="25" t="s">
        <v>541</v>
      </c>
      <c r="B2159" s="64">
        <v>31580</v>
      </c>
      <c r="C2159" s="53" t="s">
        <v>218</v>
      </c>
      <c r="D2159" s="53" t="s">
        <v>543</v>
      </c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  <c r="R2159" s="54"/>
      <c r="S2159" s="54"/>
      <c r="T2159" s="54">
        <v>17</v>
      </c>
      <c r="U2159" s="54"/>
      <c r="V2159" s="54"/>
      <c r="W2159" s="54"/>
      <c r="X2159" s="54"/>
      <c r="Y2159" s="54"/>
      <c r="Z2159" s="54"/>
      <c r="AA2159" s="54"/>
      <c r="AB2159" s="54"/>
      <c r="AC2159" s="54"/>
      <c r="AD2159" s="54"/>
      <c r="AE2159" s="54"/>
      <c r="AF2159" s="54"/>
      <c r="AG2159" s="54"/>
      <c r="AH2159" s="54"/>
      <c r="AI2159" s="54"/>
      <c r="AJ2159" s="54"/>
      <c r="AK2159" s="54"/>
      <c r="AL2159" s="54"/>
      <c r="AM2159" s="54"/>
      <c r="AO2159" s="54"/>
      <c r="AP2159" s="54"/>
      <c r="AQ2159" s="54"/>
      <c r="AT2159" s="54"/>
    </row>
    <row r="2160" spans="1:46" ht="9.75">
      <c r="A2160" s="25" t="s">
        <v>541</v>
      </c>
      <c r="B2160" s="64">
        <v>31580</v>
      </c>
      <c r="C2160" s="53" t="s">
        <v>218</v>
      </c>
      <c r="D2160" s="53" t="s">
        <v>545</v>
      </c>
      <c r="E2160" s="54"/>
      <c r="F2160" s="54"/>
      <c r="G2160" s="54"/>
      <c r="H2160" s="54"/>
      <c r="I2160" s="54"/>
      <c r="J2160" s="54"/>
      <c r="K2160" s="54"/>
      <c r="L2160" s="54">
        <v>13</v>
      </c>
      <c r="M2160" s="54"/>
      <c r="N2160" s="54"/>
      <c r="O2160" s="54"/>
      <c r="P2160" s="54"/>
      <c r="Q2160" s="54"/>
      <c r="R2160" s="54"/>
      <c r="S2160" s="54"/>
      <c r="T2160" s="54">
        <v>57</v>
      </c>
      <c r="U2160" s="54"/>
      <c r="V2160" s="54"/>
      <c r="W2160" s="54">
        <v>11</v>
      </c>
      <c r="X2160" s="54"/>
      <c r="Y2160" s="54"/>
      <c r="Z2160" s="54">
        <v>18</v>
      </c>
      <c r="AA2160" s="54"/>
      <c r="AB2160" s="54"/>
      <c r="AC2160" s="54"/>
      <c r="AD2160" s="54"/>
      <c r="AE2160" s="54"/>
      <c r="AF2160" s="54"/>
      <c r="AG2160" s="54"/>
      <c r="AH2160" s="54">
        <v>3</v>
      </c>
      <c r="AI2160" s="54"/>
      <c r="AJ2160" s="54"/>
      <c r="AK2160" s="54"/>
      <c r="AL2160" s="54"/>
      <c r="AM2160" s="54"/>
      <c r="AO2160" s="54"/>
      <c r="AP2160" s="54"/>
      <c r="AQ2160" s="54"/>
      <c r="AT2160" s="54"/>
    </row>
    <row r="2161" spans="1:46" ht="9.75">
      <c r="A2161" s="25" t="s">
        <v>541</v>
      </c>
      <c r="B2161" s="64">
        <v>31801</v>
      </c>
      <c r="C2161" s="53" t="s">
        <v>218</v>
      </c>
      <c r="D2161" s="53" t="s">
        <v>546</v>
      </c>
      <c r="E2161" s="54">
        <v>1</v>
      </c>
      <c r="F2161" s="54">
        <v>26</v>
      </c>
      <c r="G2161" s="54">
        <v>4</v>
      </c>
      <c r="H2161" s="54"/>
      <c r="I2161" s="54"/>
      <c r="J2161" s="54">
        <v>30</v>
      </c>
      <c r="K2161" s="54">
        <v>37</v>
      </c>
      <c r="L2161" s="54"/>
      <c r="M2161" s="54">
        <v>180</v>
      </c>
      <c r="N2161" s="54">
        <v>70</v>
      </c>
      <c r="O2161" s="54"/>
      <c r="P2161" s="54"/>
      <c r="Q2161" s="54"/>
      <c r="R2161" s="54"/>
      <c r="S2161" s="54"/>
      <c r="T2161" s="54">
        <v>250</v>
      </c>
      <c r="U2161" s="54"/>
      <c r="V2161" s="54">
        <v>26</v>
      </c>
      <c r="W2161" s="54">
        <v>45</v>
      </c>
      <c r="X2161" s="54">
        <v>7</v>
      </c>
      <c r="Y2161" s="54"/>
      <c r="Z2161" s="54">
        <v>17</v>
      </c>
      <c r="AA2161" s="54"/>
      <c r="AB2161" s="54">
        <v>5</v>
      </c>
      <c r="AC2161" s="54"/>
      <c r="AD2161" s="54">
        <v>14</v>
      </c>
      <c r="AE2161" s="54"/>
      <c r="AF2161" s="54">
        <v>8</v>
      </c>
      <c r="AG2161" s="54"/>
      <c r="AH2161" s="54">
        <v>200</v>
      </c>
      <c r="AI2161" s="54">
        <v>10</v>
      </c>
      <c r="AJ2161" s="54">
        <v>120</v>
      </c>
      <c r="AK2161" s="54"/>
      <c r="AL2161" s="54"/>
      <c r="AM2161" s="54"/>
      <c r="AO2161" s="54"/>
      <c r="AP2161" s="54"/>
      <c r="AQ2161" s="54"/>
      <c r="AT2161" s="54"/>
    </row>
    <row r="2162" spans="1:46" ht="9.75">
      <c r="A2162" s="25" t="s">
        <v>541</v>
      </c>
      <c r="B2162" s="64">
        <v>31950</v>
      </c>
      <c r="C2162" s="53" t="s">
        <v>218</v>
      </c>
      <c r="D2162" s="53" t="s">
        <v>546</v>
      </c>
      <c r="E2162" s="54"/>
      <c r="F2162" s="54">
        <v>8</v>
      </c>
      <c r="G2162" s="54"/>
      <c r="H2162" s="54"/>
      <c r="I2162" s="54"/>
      <c r="J2162" s="54"/>
      <c r="K2162" s="54">
        <v>30</v>
      </c>
      <c r="L2162" s="54">
        <v>30</v>
      </c>
      <c r="M2162" s="54"/>
      <c r="N2162" s="54"/>
      <c r="O2162" s="54"/>
      <c r="P2162" s="54"/>
      <c r="Q2162" s="54"/>
      <c r="R2162" s="54"/>
      <c r="S2162" s="54"/>
      <c r="T2162" s="54">
        <v>80</v>
      </c>
      <c r="U2162" s="54"/>
      <c r="V2162" s="54"/>
      <c r="W2162" s="54">
        <v>20</v>
      </c>
      <c r="X2162" s="54"/>
      <c r="Y2162" s="54"/>
      <c r="Z2162" s="54"/>
      <c r="AA2162" s="54"/>
      <c r="AB2162" s="54"/>
      <c r="AC2162" s="54"/>
      <c r="AD2162" s="54"/>
      <c r="AE2162" s="54"/>
      <c r="AF2162" s="54"/>
      <c r="AG2162" s="54"/>
      <c r="AH2162" s="54"/>
      <c r="AI2162" s="54"/>
      <c r="AJ2162" s="54"/>
      <c r="AK2162" s="54"/>
      <c r="AL2162" s="54"/>
      <c r="AM2162" s="54"/>
      <c r="AO2162" s="54"/>
      <c r="AP2162" s="54"/>
      <c r="AQ2162" s="54"/>
      <c r="AT2162" s="54"/>
    </row>
    <row r="2163" spans="1:46" ht="9.75">
      <c r="A2163" s="25" t="s">
        <v>541</v>
      </c>
      <c r="B2163" s="64">
        <v>31950</v>
      </c>
      <c r="C2163" s="53" t="s">
        <v>218</v>
      </c>
      <c r="D2163" s="53" t="s">
        <v>543</v>
      </c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  <c r="V2163" s="54"/>
      <c r="W2163" s="54">
        <v>10</v>
      </c>
      <c r="X2163" s="54"/>
      <c r="Y2163" s="54"/>
      <c r="Z2163" s="54">
        <v>7</v>
      </c>
      <c r="AA2163" s="54"/>
      <c r="AB2163" s="54">
        <v>1</v>
      </c>
      <c r="AC2163" s="54"/>
      <c r="AD2163" s="54"/>
      <c r="AE2163" s="54"/>
      <c r="AF2163" s="54"/>
      <c r="AG2163" s="54"/>
      <c r="AH2163" s="54"/>
      <c r="AI2163" s="54"/>
      <c r="AJ2163" s="54"/>
      <c r="AK2163" s="54"/>
      <c r="AL2163" s="54"/>
      <c r="AM2163" s="54"/>
      <c r="AO2163" s="54"/>
      <c r="AP2163" s="54"/>
      <c r="AQ2163" s="54"/>
      <c r="AT2163" s="54"/>
    </row>
    <row r="2164" spans="1:46" ht="9.75">
      <c r="A2164" s="25" t="s">
        <v>541</v>
      </c>
      <c r="B2164" s="161">
        <v>32179</v>
      </c>
      <c r="C2164" s="53" t="s">
        <v>530</v>
      </c>
      <c r="D2164" s="58" t="s">
        <v>547</v>
      </c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  <c r="S2164" s="54"/>
      <c r="T2164" s="54"/>
      <c r="U2164" s="54"/>
      <c r="V2164" s="54"/>
      <c r="W2164" s="54"/>
      <c r="X2164" s="54">
        <v>10</v>
      </c>
      <c r="Y2164" s="54"/>
      <c r="Z2164" s="54"/>
      <c r="AA2164" s="54"/>
      <c r="AB2164" s="54"/>
      <c r="AC2164" s="54"/>
      <c r="AD2164" s="54"/>
      <c r="AE2164" s="54"/>
      <c r="AF2164" s="54"/>
      <c r="AG2164" s="54"/>
      <c r="AH2164" s="54"/>
      <c r="AI2164" s="54"/>
      <c r="AJ2164" s="54"/>
      <c r="AK2164" s="54"/>
      <c r="AL2164" s="54"/>
      <c r="AM2164" s="54"/>
      <c r="AO2164" s="54"/>
      <c r="AP2164" s="54"/>
      <c r="AQ2164" s="54"/>
      <c r="AT2164" s="54"/>
    </row>
    <row r="2165" spans="1:46" ht="9.75">
      <c r="A2165" s="25" t="s">
        <v>541</v>
      </c>
      <c r="B2165" s="161">
        <v>32179</v>
      </c>
      <c r="C2165" s="53" t="s">
        <v>530</v>
      </c>
      <c r="D2165" s="58" t="s">
        <v>544</v>
      </c>
      <c r="E2165" s="54"/>
      <c r="F2165" s="54">
        <v>4</v>
      </c>
      <c r="G2165" s="54"/>
      <c r="H2165" s="54"/>
      <c r="I2165" s="54"/>
      <c r="J2165" s="54"/>
      <c r="K2165" s="54">
        <v>8</v>
      </c>
      <c r="L2165" s="54"/>
      <c r="M2165" s="54"/>
      <c r="N2165" s="54"/>
      <c r="O2165" s="54"/>
      <c r="P2165" s="54"/>
      <c r="Q2165" s="54"/>
      <c r="R2165" s="54"/>
      <c r="S2165" s="54"/>
      <c r="T2165" s="54">
        <v>400</v>
      </c>
      <c r="U2165" s="54"/>
      <c r="V2165" s="54">
        <v>32</v>
      </c>
      <c r="W2165" s="54">
        <v>116</v>
      </c>
      <c r="X2165" s="54"/>
      <c r="Y2165" s="54"/>
      <c r="Z2165" s="54"/>
      <c r="AA2165" s="54"/>
      <c r="AB2165" s="54">
        <v>1</v>
      </c>
      <c r="AC2165" s="54"/>
      <c r="AD2165" s="54"/>
      <c r="AE2165" s="54"/>
      <c r="AF2165" s="54"/>
      <c r="AG2165" s="54"/>
      <c r="AH2165" s="54">
        <v>30</v>
      </c>
      <c r="AI2165" s="54"/>
      <c r="AJ2165" s="54"/>
      <c r="AK2165" s="54"/>
      <c r="AL2165" s="54"/>
      <c r="AM2165" s="54"/>
      <c r="AO2165" s="54"/>
      <c r="AP2165" s="54"/>
      <c r="AQ2165" s="54">
        <v>1</v>
      </c>
      <c r="AT2165" s="54"/>
    </row>
    <row r="2166" spans="1:46" ht="9.75">
      <c r="A2166" s="25" t="s">
        <v>541</v>
      </c>
      <c r="B2166" s="161">
        <v>32179</v>
      </c>
      <c r="C2166" s="53" t="s">
        <v>530</v>
      </c>
      <c r="D2166" s="58" t="s">
        <v>543</v>
      </c>
      <c r="E2166" s="54"/>
      <c r="F2166" s="54">
        <v>3</v>
      </c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>
        <v>2</v>
      </c>
      <c r="U2166" s="54"/>
      <c r="V2166" s="54">
        <v>9</v>
      </c>
      <c r="W2166" s="54"/>
      <c r="X2166" s="54"/>
      <c r="Y2166" s="54"/>
      <c r="Z2166" s="54"/>
      <c r="AA2166" s="54"/>
      <c r="AB2166" s="54"/>
      <c r="AC2166" s="54"/>
      <c r="AD2166" s="54"/>
      <c r="AE2166" s="54"/>
      <c r="AF2166" s="54"/>
      <c r="AG2166" s="54"/>
      <c r="AH2166" s="54">
        <v>1</v>
      </c>
      <c r="AI2166" s="54">
        <v>3</v>
      </c>
      <c r="AJ2166" s="54"/>
      <c r="AK2166" s="54"/>
      <c r="AL2166" s="54"/>
      <c r="AM2166" s="54"/>
      <c r="AO2166" s="54"/>
      <c r="AP2166" s="54"/>
      <c r="AQ2166" s="54"/>
      <c r="AT2166" s="54"/>
    </row>
    <row r="2167" spans="1:46" ht="9.75">
      <c r="A2167" s="25" t="s">
        <v>541</v>
      </c>
      <c r="B2167" s="161">
        <v>32179</v>
      </c>
      <c r="C2167" s="53" t="s">
        <v>530</v>
      </c>
      <c r="D2167" s="58" t="s">
        <v>548</v>
      </c>
      <c r="E2167" s="54"/>
      <c r="F2167" s="54">
        <v>2</v>
      </c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>
        <v>220</v>
      </c>
      <c r="U2167" s="54"/>
      <c r="V2167" s="54">
        <v>20</v>
      </c>
      <c r="W2167" s="54">
        <v>49</v>
      </c>
      <c r="X2167" s="54"/>
      <c r="Y2167" s="54"/>
      <c r="Z2167" s="54"/>
      <c r="AA2167" s="54"/>
      <c r="AB2167" s="54">
        <v>1</v>
      </c>
      <c r="AC2167" s="54"/>
      <c r="AD2167" s="54"/>
      <c r="AE2167" s="54">
        <v>153</v>
      </c>
      <c r="AF2167" s="54">
        <v>3</v>
      </c>
      <c r="AG2167" s="54"/>
      <c r="AH2167" s="54"/>
      <c r="AI2167" s="54"/>
      <c r="AJ2167" s="54"/>
      <c r="AK2167" s="54"/>
      <c r="AL2167" s="54"/>
      <c r="AM2167" s="54"/>
      <c r="AO2167" s="54"/>
      <c r="AP2167" s="54"/>
      <c r="AQ2167" s="54"/>
      <c r="AT2167" s="54"/>
    </row>
    <row r="2168" spans="1:46" ht="9.75">
      <c r="A2168" s="25" t="s">
        <v>541</v>
      </c>
      <c r="B2168" s="161">
        <v>32179</v>
      </c>
      <c r="C2168" s="53" t="s">
        <v>530</v>
      </c>
      <c r="D2168" s="58" t="s">
        <v>549</v>
      </c>
      <c r="E2168" s="54"/>
      <c r="F2168" s="54"/>
      <c r="G2168" s="54"/>
      <c r="H2168" s="54">
        <v>7</v>
      </c>
      <c r="I2168" s="54"/>
      <c r="J2168" s="54"/>
      <c r="K2168" s="54"/>
      <c r="L2168" s="54"/>
      <c r="M2168" s="54"/>
      <c r="N2168" s="54"/>
      <c r="O2168" s="54"/>
      <c r="P2168" s="54"/>
      <c r="Q2168" s="54">
        <v>5</v>
      </c>
      <c r="R2168" s="54"/>
      <c r="S2168" s="54"/>
      <c r="T2168" s="54">
        <v>20</v>
      </c>
      <c r="U2168" s="54"/>
      <c r="V2168" s="54">
        <v>5</v>
      </c>
      <c r="W2168" s="54"/>
      <c r="X2168" s="54"/>
      <c r="Y2168" s="54"/>
      <c r="Z2168" s="54"/>
      <c r="AA2168" s="54"/>
      <c r="AB2168" s="54">
        <v>1</v>
      </c>
      <c r="AC2168" s="54"/>
      <c r="AD2168" s="54"/>
      <c r="AE2168" s="54"/>
      <c r="AF2168" s="54"/>
      <c r="AG2168" s="54"/>
      <c r="AH2168" s="54"/>
      <c r="AI2168" s="54"/>
      <c r="AJ2168" s="54"/>
      <c r="AK2168" s="54"/>
      <c r="AL2168" s="54"/>
      <c r="AM2168" s="54"/>
      <c r="AO2168" s="54"/>
      <c r="AP2168" s="54"/>
      <c r="AQ2168" s="54"/>
      <c r="AT2168" s="54"/>
    </row>
    <row r="2169" spans="1:46" ht="9.75">
      <c r="A2169" s="25" t="s">
        <v>541</v>
      </c>
      <c r="B2169" s="161">
        <v>32327</v>
      </c>
      <c r="C2169" s="53" t="s">
        <v>530</v>
      </c>
      <c r="D2169" s="58" t="s">
        <v>544</v>
      </c>
      <c r="E2169" s="54"/>
      <c r="F2169" s="54">
        <v>2</v>
      </c>
      <c r="G2169" s="54"/>
      <c r="H2169" s="54"/>
      <c r="I2169" s="54"/>
      <c r="J2169" s="54"/>
      <c r="K2169" s="54">
        <v>6</v>
      </c>
      <c r="L2169" s="54">
        <v>26</v>
      </c>
      <c r="M2169" s="54"/>
      <c r="N2169" s="54"/>
      <c r="O2169" s="54"/>
      <c r="P2169" s="54"/>
      <c r="Q2169" s="54"/>
      <c r="R2169" s="54"/>
      <c r="S2169" s="54"/>
      <c r="T2169" s="54">
        <v>39</v>
      </c>
      <c r="U2169" s="54"/>
      <c r="V2169" s="54">
        <v>2</v>
      </c>
      <c r="W2169" s="54">
        <v>3</v>
      </c>
      <c r="X2169" s="54"/>
      <c r="Y2169" s="54"/>
      <c r="Z2169" s="54">
        <v>12</v>
      </c>
      <c r="AA2169" s="54"/>
      <c r="AB2169" s="54"/>
      <c r="AC2169" s="54"/>
      <c r="AD2169" s="54"/>
      <c r="AE2169" s="54">
        <v>9</v>
      </c>
      <c r="AF2169" s="54"/>
      <c r="AG2169" s="54"/>
      <c r="AH2169" s="54">
        <v>1</v>
      </c>
      <c r="AI2169" s="54"/>
      <c r="AJ2169" s="54"/>
      <c r="AK2169" s="54"/>
      <c r="AL2169" s="54"/>
      <c r="AM2169" s="54"/>
      <c r="AO2169" s="54"/>
      <c r="AP2169" s="54"/>
      <c r="AQ2169" s="54"/>
      <c r="AT2169" s="54"/>
    </row>
    <row r="2170" spans="1:46" ht="9.75">
      <c r="A2170" s="25" t="s">
        <v>541</v>
      </c>
      <c r="B2170" s="161">
        <v>32327</v>
      </c>
      <c r="C2170" s="53" t="s">
        <v>530</v>
      </c>
      <c r="D2170" s="58" t="s">
        <v>543</v>
      </c>
      <c r="E2170" s="54"/>
      <c r="F2170" s="54">
        <v>2</v>
      </c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4"/>
      <c r="S2170" s="54"/>
      <c r="T2170" s="54">
        <v>7</v>
      </c>
      <c r="U2170" s="54"/>
      <c r="V2170" s="54"/>
      <c r="W2170" s="54">
        <v>6</v>
      </c>
      <c r="X2170" s="54"/>
      <c r="Y2170" s="54"/>
      <c r="Z2170" s="54"/>
      <c r="AA2170" s="54"/>
      <c r="AB2170" s="54"/>
      <c r="AC2170" s="54"/>
      <c r="AD2170" s="54"/>
      <c r="AE2170" s="54"/>
      <c r="AF2170" s="54"/>
      <c r="AG2170" s="54"/>
      <c r="AH2170" s="54"/>
      <c r="AI2170" s="54"/>
      <c r="AJ2170" s="54"/>
      <c r="AK2170" s="54"/>
      <c r="AL2170" s="54"/>
      <c r="AM2170" s="54"/>
      <c r="AO2170" s="54"/>
      <c r="AP2170" s="54"/>
      <c r="AQ2170" s="54"/>
      <c r="AT2170" s="54"/>
    </row>
    <row r="2171" spans="1:46" ht="9.75">
      <c r="A2171" s="25" t="s">
        <v>541</v>
      </c>
      <c r="B2171" s="161">
        <v>32327</v>
      </c>
      <c r="C2171" s="53" t="s">
        <v>530</v>
      </c>
      <c r="D2171" s="58" t="s">
        <v>550</v>
      </c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  <c r="V2171" s="54"/>
      <c r="W2171" s="54"/>
      <c r="X2171" s="54"/>
      <c r="Y2171" s="54"/>
      <c r="Z2171" s="54"/>
      <c r="AA2171" s="54"/>
      <c r="AB2171" s="54"/>
      <c r="AC2171" s="54"/>
      <c r="AD2171" s="54"/>
      <c r="AE2171" s="54"/>
      <c r="AF2171" s="54"/>
      <c r="AG2171" s="54"/>
      <c r="AH2171" s="54"/>
      <c r="AI2171" s="54"/>
      <c r="AJ2171" s="54"/>
      <c r="AK2171" s="54"/>
      <c r="AL2171" s="54"/>
      <c r="AM2171" s="54"/>
      <c r="AO2171" s="54"/>
      <c r="AP2171" s="54"/>
      <c r="AQ2171" s="54"/>
      <c r="AT2171" s="54"/>
    </row>
    <row r="2172" spans="1:46" ht="9.75">
      <c r="A2172" s="25" t="s">
        <v>541</v>
      </c>
      <c r="B2172" s="161">
        <v>32327</v>
      </c>
      <c r="C2172" s="53" t="s">
        <v>530</v>
      </c>
      <c r="D2172" s="58" t="s">
        <v>551</v>
      </c>
      <c r="E2172" s="54"/>
      <c r="F2172" s="54"/>
      <c r="G2172" s="54"/>
      <c r="H2172" s="54"/>
      <c r="I2172" s="54"/>
      <c r="J2172" s="54">
        <v>2</v>
      </c>
      <c r="K2172" s="54">
        <v>7</v>
      </c>
      <c r="L2172" s="54"/>
      <c r="M2172" s="54"/>
      <c r="N2172" s="54"/>
      <c r="O2172" s="54"/>
      <c r="P2172" s="54"/>
      <c r="Q2172" s="54">
        <v>2</v>
      </c>
      <c r="R2172" s="54"/>
      <c r="S2172" s="54">
        <v>8</v>
      </c>
      <c r="T2172" s="54">
        <v>102</v>
      </c>
      <c r="U2172" s="54"/>
      <c r="V2172" s="54"/>
      <c r="W2172" s="54">
        <v>3</v>
      </c>
      <c r="X2172" s="54"/>
      <c r="Y2172" s="54"/>
      <c r="Z2172" s="54"/>
      <c r="AA2172" s="54"/>
      <c r="AB2172" s="54"/>
      <c r="AC2172" s="54"/>
      <c r="AD2172" s="54"/>
      <c r="AE2172" s="54">
        <v>21</v>
      </c>
      <c r="AF2172" s="54"/>
      <c r="AG2172" s="54"/>
      <c r="AH2172" s="54">
        <v>3</v>
      </c>
      <c r="AI2172" s="54"/>
      <c r="AJ2172" s="54">
        <v>1</v>
      </c>
      <c r="AK2172" s="54"/>
      <c r="AL2172" s="54"/>
      <c r="AM2172" s="54"/>
      <c r="AO2172" s="54"/>
      <c r="AP2172" s="54"/>
      <c r="AQ2172" s="54"/>
      <c r="AT2172" s="54"/>
    </row>
    <row r="2173" spans="1:46" ht="9.75">
      <c r="A2173" s="25" t="s">
        <v>541</v>
      </c>
      <c r="B2173" s="161">
        <v>32915</v>
      </c>
      <c r="C2173" s="53" t="s">
        <v>530</v>
      </c>
      <c r="D2173" s="58" t="s">
        <v>544</v>
      </c>
      <c r="E2173" s="54"/>
      <c r="F2173" s="54">
        <v>2</v>
      </c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>
        <v>303</v>
      </c>
      <c r="U2173" s="54"/>
      <c r="V2173" s="54">
        <v>30</v>
      </c>
      <c r="W2173" s="54">
        <v>45</v>
      </c>
      <c r="X2173" s="54"/>
      <c r="Y2173" s="54"/>
      <c r="Z2173" s="54"/>
      <c r="AA2173" s="54"/>
      <c r="AB2173" s="54"/>
      <c r="AC2173" s="54"/>
      <c r="AD2173" s="54"/>
      <c r="AE2173" s="54">
        <v>18</v>
      </c>
      <c r="AF2173" s="54"/>
      <c r="AG2173" s="54"/>
      <c r="AH2173" s="54"/>
      <c r="AI2173" s="54"/>
      <c r="AJ2173" s="54"/>
      <c r="AK2173" s="54"/>
      <c r="AL2173" s="54"/>
      <c r="AM2173" s="54"/>
      <c r="AO2173" s="54"/>
      <c r="AP2173" s="54"/>
      <c r="AQ2173" s="54"/>
      <c r="AT2173" s="54"/>
    </row>
    <row r="2174" spans="1:46" ht="9.75">
      <c r="A2174" s="25" t="s">
        <v>541</v>
      </c>
      <c r="B2174" s="161">
        <v>32915</v>
      </c>
      <c r="C2174" s="53" t="s">
        <v>530</v>
      </c>
      <c r="D2174" s="58" t="s">
        <v>552</v>
      </c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  <c r="V2174" s="54"/>
      <c r="W2174" s="54"/>
      <c r="X2174" s="54">
        <v>33</v>
      </c>
      <c r="Y2174" s="54"/>
      <c r="Z2174" s="54">
        <v>13</v>
      </c>
      <c r="AA2174" s="54"/>
      <c r="AB2174" s="54">
        <v>1</v>
      </c>
      <c r="AC2174" s="54"/>
      <c r="AD2174" s="54"/>
      <c r="AE2174" s="54"/>
      <c r="AF2174" s="54"/>
      <c r="AG2174" s="54"/>
      <c r="AH2174" s="54"/>
      <c r="AI2174" s="54"/>
      <c r="AJ2174" s="54"/>
      <c r="AK2174" s="54"/>
      <c r="AL2174" s="54"/>
      <c r="AM2174" s="54"/>
      <c r="AO2174" s="54"/>
      <c r="AP2174" s="54"/>
      <c r="AQ2174" s="54"/>
      <c r="AT2174" s="54"/>
    </row>
    <row r="2175" spans="1:46" ht="9.75">
      <c r="A2175" s="25" t="s">
        <v>541</v>
      </c>
      <c r="B2175" s="161">
        <v>32915</v>
      </c>
      <c r="C2175" s="53" t="s">
        <v>530</v>
      </c>
      <c r="D2175" s="58" t="s">
        <v>550</v>
      </c>
      <c r="E2175" s="54"/>
      <c r="F2175" s="54"/>
      <c r="G2175" s="54"/>
      <c r="H2175" s="54"/>
      <c r="I2175" s="54"/>
      <c r="J2175" s="54">
        <v>3</v>
      </c>
      <c r="K2175" s="54"/>
      <c r="L2175" s="54"/>
      <c r="M2175" s="54"/>
      <c r="N2175" s="54"/>
      <c r="O2175" s="54"/>
      <c r="P2175" s="54"/>
      <c r="Q2175" s="54"/>
      <c r="R2175" s="54"/>
      <c r="S2175" s="54"/>
      <c r="T2175" s="54">
        <v>2</v>
      </c>
      <c r="U2175" s="54"/>
      <c r="V2175" s="54"/>
      <c r="W2175" s="54"/>
      <c r="X2175" s="54"/>
      <c r="Y2175" s="54">
        <v>1</v>
      </c>
      <c r="Z2175" s="54">
        <v>2</v>
      </c>
      <c r="AA2175" s="54"/>
      <c r="AB2175" s="54"/>
      <c r="AC2175" s="54"/>
      <c r="AD2175" s="54"/>
      <c r="AE2175" s="54"/>
      <c r="AF2175" s="54"/>
      <c r="AG2175" s="54"/>
      <c r="AH2175" s="54"/>
      <c r="AI2175" s="54"/>
      <c r="AJ2175" s="54"/>
      <c r="AK2175" s="54"/>
      <c r="AL2175" s="54"/>
      <c r="AM2175" s="54"/>
      <c r="AO2175" s="54"/>
      <c r="AP2175" s="54"/>
      <c r="AQ2175" s="54"/>
      <c r="AT2175" s="54"/>
    </row>
    <row r="2176" spans="1:46" ht="9.75">
      <c r="A2176" s="25" t="s">
        <v>541</v>
      </c>
      <c r="B2176" s="161">
        <v>32915</v>
      </c>
      <c r="C2176" s="53" t="s">
        <v>530</v>
      </c>
      <c r="D2176" s="58" t="s">
        <v>551</v>
      </c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  <c r="O2176" s="54">
        <v>1</v>
      </c>
      <c r="P2176" s="54"/>
      <c r="Q2176" s="54">
        <v>5</v>
      </c>
      <c r="R2176" s="54"/>
      <c r="S2176" s="54"/>
      <c r="T2176" s="54">
        <v>6</v>
      </c>
      <c r="U2176" s="54"/>
      <c r="V2176" s="54">
        <v>20</v>
      </c>
      <c r="W2176" s="54">
        <v>16</v>
      </c>
      <c r="X2176" s="54"/>
      <c r="Y2176" s="54"/>
      <c r="Z2176" s="54"/>
      <c r="AA2176" s="54"/>
      <c r="AB2176" s="54">
        <v>2</v>
      </c>
      <c r="AC2176" s="54">
        <v>1</v>
      </c>
      <c r="AD2176" s="54"/>
      <c r="AE2176" s="54"/>
      <c r="AF2176" s="54"/>
      <c r="AG2176" s="54"/>
      <c r="AH2176" s="54"/>
      <c r="AI2176" s="54"/>
      <c r="AJ2176" s="54"/>
      <c r="AK2176" s="54"/>
      <c r="AL2176" s="54"/>
      <c r="AM2176" s="54"/>
      <c r="AO2176" s="54"/>
      <c r="AP2176" s="54"/>
      <c r="AQ2176" s="54"/>
      <c r="AT2176" s="54"/>
    </row>
    <row r="2177" spans="1:46" ht="9.75">
      <c r="A2177" s="25" t="s">
        <v>541</v>
      </c>
      <c r="B2177" s="161">
        <v>33069</v>
      </c>
      <c r="C2177" s="53" t="s">
        <v>530</v>
      </c>
      <c r="D2177" s="58" t="s">
        <v>544</v>
      </c>
      <c r="E2177" s="54">
        <v>2</v>
      </c>
      <c r="F2177" s="54">
        <v>4</v>
      </c>
      <c r="G2177" s="54"/>
      <c r="H2177" s="54"/>
      <c r="I2177" s="54"/>
      <c r="J2177" s="54">
        <v>5</v>
      </c>
      <c r="K2177" s="54">
        <v>4</v>
      </c>
      <c r="L2177" s="54">
        <v>40</v>
      </c>
      <c r="M2177" s="54">
        <v>2</v>
      </c>
      <c r="N2177" s="54"/>
      <c r="O2177" s="54"/>
      <c r="P2177" s="54"/>
      <c r="Q2177" s="54">
        <v>4</v>
      </c>
      <c r="R2177" s="54"/>
      <c r="S2177" s="54"/>
      <c r="T2177" s="54">
        <v>19</v>
      </c>
      <c r="U2177" s="54"/>
      <c r="V2177" s="54">
        <v>2</v>
      </c>
      <c r="W2177" s="54">
        <v>4</v>
      </c>
      <c r="X2177" s="54"/>
      <c r="Y2177" s="54"/>
      <c r="Z2177" s="54">
        <v>5</v>
      </c>
      <c r="AA2177" s="54"/>
      <c r="AB2177" s="54"/>
      <c r="AC2177" s="54"/>
      <c r="AD2177" s="54"/>
      <c r="AE2177" s="54"/>
      <c r="AF2177" s="54"/>
      <c r="AG2177" s="54"/>
      <c r="AH2177" s="54">
        <v>2</v>
      </c>
      <c r="AI2177" s="54"/>
      <c r="AJ2177" s="54"/>
      <c r="AK2177" s="54"/>
      <c r="AL2177" s="54"/>
      <c r="AM2177" s="54"/>
      <c r="AO2177" s="54"/>
      <c r="AP2177" s="54"/>
      <c r="AQ2177" s="54"/>
      <c r="AT2177" s="54"/>
    </row>
    <row r="2178" spans="1:46" ht="9.75">
      <c r="A2178" s="25" t="s">
        <v>541</v>
      </c>
      <c r="B2178" s="161">
        <v>33069</v>
      </c>
      <c r="C2178" s="53" t="s">
        <v>530</v>
      </c>
      <c r="D2178" s="58" t="s">
        <v>550</v>
      </c>
      <c r="E2178" s="54"/>
      <c r="F2178" s="54">
        <v>4</v>
      </c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>
        <v>1</v>
      </c>
      <c r="R2178" s="54"/>
      <c r="S2178" s="54"/>
      <c r="T2178" s="54">
        <v>30</v>
      </c>
      <c r="U2178" s="54"/>
      <c r="V2178" s="54">
        <v>6</v>
      </c>
      <c r="W2178" s="54">
        <v>17</v>
      </c>
      <c r="X2178" s="54"/>
      <c r="Y2178" s="54"/>
      <c r="Z2178" s="54">
        <v>5</v>
      </c>
      <c r="AA2178" s="54"/>
      <c r="AB2178" s="54"/>
      <c r="AC2178" s="54"/>
      <c r="AD2178" s="54"/>
      <c r="AE2178" s="54"/>
      <c r="AF2178" s="54"/>
      <c r="AG2178" s="54"/>
      <c r="AH2178" s="54"/>
      <c r="AI2178" s="54"/>
      <c r="AJ2178" s="54"/>
      <c r="AK2178" s="54"/>
      <c r="AL2178" s="54"/>
      <c r="AM2178" s="54"/>
      <c r="AO2178" s="54"/>
      <c r="AP2178" s="54"/>
      <c r="AQ2178" s="54"/>
      <c r="AT2178" s="54"/>
    </row>
    <row r="2179" spans="1:46" ht="9.75">
      <c r="A2179" s="25" t="s">
        <v>541</v>
      </c>
      <c r="B2179" s="161">
        <v>33069</v>
      </c>
      <c r="C2179" s="53" t="s">
        <v>530</v>
      </c>
      <c r="D2179" s="58" t="s">
        <v>551</v>
      </c>
      <c r="E2179" s="54"/>
      <c r="F2179" s="54">
        <v>1</v>
      </c>
      <c r="G2179" s="54"/>
      <c r="H2179" s="54"/>
      <c r="I2179" s="54"/>
      <c r="J2179" s="54">
        <v>2</v>
      </c>
      <c r="K2179" s="54">
        <v>12</v>
      </c>
      <c r="L2179" s="54"/>
      <c r="M2179" s="54"/>
      <c r="N2179" s="54"/>
      <c r="O2179" s="54"/>
      <c r="P2179" s="54"/>
      <c r="Q2179" s="54">
        <v>12</v>
      </c>
      <c r="R2179" s="54"/>
      <c r="S2179" s="54">
        <v>9</v>
      </c>
      <c r="T2179" s="54">
        <v>219</v>
      </c>
      <c r="U2179" s="54"/>
      <c r="V2179" s="54">
        <v>3</v>
      </c>
      <c r="W2179" s="54">
        <v>9</v>
      </c>
      <c r="X2179" s="54"/>
      <c r="Y2179" s="54"/>
      <c r="Z2179" s="54"/>
      <c r="AA2179" s="54"/>
      <c r="AB2179" s="54"/>
      <c r="AC2179" s="54"/>
      <c r="AD2179" s="54"/>
      <c r="AE2179" s="54"/>
      <c r="AF2179" s="54"/>
      <c r="AG2179" s="54"/>
      <c r="AH2179" s="54"/>
      <c r="AI2179" s="54"/>
      <c r="AJ2179" s="54"/>
      <c r="AK2179" s="54"/>
      <c r="AL2179" s="54"/>
      <c r="AM2179" s="54"/>
      <c r="AO2179" s="54"/>
      <c r="AP2179" s="54"/>
      <c r="AQ2179" s="54"/>
      <c r="AT2179" s="54"/>
    </row>
    <row r="2180" spans="1:46" ht="9.75">
      <c r="A2180" s="25" t="s">
        <v>541</v>
      </c>
      <c r="B2180" s="161">
        <v>33274</v>
      </c>
      <c r="C2180" s="53" t="s">
        <v>530</v>
      </c>
      <c r="D2180" s="58" t="s">
        <v>544</v>
      </c>
      <c r="E2180" s="54"/>
      <c r="F2180" s="54">
        <v>7</v>
      </c>
      <c r="G2180" s="54"/>
      <c r="H2180" s="54"/>
      <c r="I2180" s="54"/>
      <c r="J2180" s="54"/>
      <c r="K2180" s="54">
        <v>3</v>
      </c>
      <c r="L2180" s="54"/>
      <c r="M2180" s="54">
        <v>23</v>
      </c>
      <c r="N2180" s="54"/>
      <c r="O2180" s="54"/>
      <c r="P2180" s="54"/>
      <c r="Q2180" s="54">
        <v>1</v>
      </c>
      <c r="R2180" s="54"/>
      <c r="S2180" s="54">
        <v>50</v>
      </c>
      <c r="T2180" s="54">
        <v>135</v>
      </c>
      <c r="U2180" s="54"/>
      <c r="V2180" s="54">
        <v>35</v>
      </c>
      <c r="W2180" s="54">
        <v>33</v>
      </c>
      <c r="X2180" s="54"/>
      <c r="Y2180" s="54"/>
      <c r="Z2180" s="54"/>
      <c r="AA2180" s="54"/>
      <c r="AB2180" s="54"/>
      <c r="AC2180" s="54"/>
      <c r="AD2180" s="54"/>
      <c r="AE2180" s="54">
        <v>80</v>
      </c>
      <c r="AF2180" s="54">
        <v>28</v>
      </c>
      <c r="AG2180" s="54"/>
      <c r="AH2180" s="54">
        <v>7</v>
      </c>
      <c r="AI2180" s="54"/>
      <c r="AJ2180" s="54"/>
      <c r="AK2180" s="54"/>
      <c r="AL2180" s="54"/>
      <c r="AM2180" s="54"/>
      <c r="AO2180" s="54"/>
      <c r="AP2180" s="54"/>
      <c r="AQ2180" s="54"/>
      <c r="AT2180" s="54"/>
    </row>
    <row r="2181" spans="1:46" ht="9.75">
      <c r="A2181" s="25" t="s">
        <v>541</v>
      </c>
      <c r="B2181" s="161">
        <v>33274</v>
      </c>
      <c r="C2181" s="53" t="s">
        <v>530</v>
      </c>
      <c r="D2181" s="58" t="s">
        <v>550</v>
      </c>
      <c r="E2181" s="54"/>
      <c r="F2181" s="54">
        <v>4</v>
      </c>
      <c r="G2181" s="54"/>
      <c r="H2181" s="54"/>
      <c r="I2181" s="54"/>
      <c r="J2181" s="54">
        <v>3</v>
      </c>
      <c r="K2181" s="54"/>
      <c r="L2181" s="54"/>
      <c r="M2181" s="54"/>
      <c r="N2181" s="54"/>
      <c r="O2181" s="54"/>
      <c r="P2181" s="54"/>
      <c r="Q2181" s="54"/>
      <c r="R2181" s="54"/>
      <c r="S2181" s="54">
        <v>180</v>
      </c>
      <c r="T2181" s="54">
        <v>140</v>
      </c>
      <c r="U2181" s="54"/>
      <c r="V2181" s="54">
        <v>37</v>
      </c>
      <c r="W2181" s="54">
        <v>80</v>
      </c>
      <c r="X2181" s="54">
        <v>4</v>
      </c>
      <c r="Y2181" s="54"/>
      <c r="Z2181" s="54">
        <v>2</v>
      </c>
      <c r="AA2181" s="54"/>
      <c r="AB2181" s="54">
        <v>1</v>
      </c>
      <c r="AC2181" s="54"/>
      <c r="AD2181" s="54"/>
      <c r="AE2181" s="54">
        <v>12</v>
      </c>
      <c r="AF2181" s="54">
        <v>10</v>
      </c>
      <c r="AG2181" s="54"/>
      <c r="AH2181" s="54"/>
      <c r="AI2181" s="54"/>
      <c r="AJ2181" s="54"/>
      <c r="AK2181" s="54"/>
      <c r="AL2181" s="54"/>
      <c r="AM2181" s="54"/>
      <c r="AO2181" s="54"/>
      <c r="AP2181" s="54"/>
      <c r="AQ2181" s="54"/>
      <c r="AT2181" s="54"/>
    </row>
    <row r="2182" spans="1:46" ht="9.75">
      <c r="A2182" s="25" t="s">
        <v>541</v>
      </c>
      <c r="B2182" s="161">
        <v>33274</v>
      </c>
      <c r="C2182" s="53" t="s">
        <v>530</v>
      </c>
      <c r="D2182" s="58" t="s">
        <v>551</v>
      </c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>
        <v>2</v>
      </c>
      <c r="R2182" s="54"/>
      <c r="S2182" s="54"/>
      <c r="T2182" s="54">
        <v>13</v>
      </c>
      <c r="U2182" s="54"/>
      <c r="V2182" s="54">
        <v>11</v>
      </c>
      <c r="W2182" s="54">
        <v>15</v>
      </c>
      <c r="X2182" s="54"/>
      <c r="Y2182" s="54"/>
      <c r="Z2182" s="54"/>
      <c r="AA2182" s="54"/>
      <c r="AB2182" s="54"/>
      <c r="AC2182" s="54"/>
      <c r="AD2182" s="54"/>
      <c r="AE2182" s="54"/>
      <c r="AF2182" s="54"/>
      <c r="AG2182" s="54"/>
      <c r="AH2182" s="54"/>
      <c r="AI2182" s="54"/>
      <c r="AJ2182" s="54"/>
      <c r="AK2182" s="54"/>
      <c r="AL2182" s="54"/>
      <c r="AM2182" s="54"/>
      <c r="AO2182" s="54">
        <v>6</v>
      </c>
      <c r="AP2182" s="54"/>
      <c r="AQ2182" s="54"/>
      <c r="AT2182" s="54"/>
    </row>
    <row r="2183" spans="1:46" ht="9.75">
      <c r="A2183" s="25" t="s">
        <v>541</v>
      </c>
      <c r="B2183" s="64">
        <v>33417</v>
      </c>
      <c r="C2183" s="58" t="s">
        <v>534</v>
      </c>
      <c r="D2183" s="58" t="s">
        <v>553</v>
      </c>
      <c r="E2183" s="54">
        <v>3</v>
      </c>
      <c r="F2183" s="54">
        <v>4</v>
      </c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>
        <v>20</v>
      </c>
      <c r="U2183" s="54"/>
      <c r="V2183" s="54">
        <v>6</v>
      </c>
      <c r="W2183" s="54">
        <v>3</v>
      </c>
      <c r="X2183" s="54"/>
      <c r="Y2183" s="54"/>
      <c r="Z2183" s="54"/>
      <c r="AA2183" s="54"/>
      <c r="AB2183" s="54"/>
      <c r="AC2183" s="54"/>
      <c r="AD2183" s="54"/>
      <c r="AE2183" s="54"/>
      <c r="AF2183" s="54"/>
      <c r="AG2183" s="54"/>
      <c r="AH2183" s="54"/>
      <c r="AI2183" s="54"/>
      <c r="AJ2183" s="54"/>
      <c r="AK2183" s="54"/>
      <c r="AL2183" s="54"/>
      <c r="AM2183" s="54"/>
      <c r="AO2183" s="54"/>
      <c r="AP2183" s="54"/>
      <c r="AQ2183" s="54"/>
      <c r="AT2183" s="54"/>
    </row>
    <row r="2184" spans="1:46" ht="9.75">
      <c r="A2184" s="25" t="s">
        <v>541</v>
      </c>
      <c r="B2184" s="64">
        <v>33417</v>
      </c>
      <c r="C2184" s="58" t="s">
        <v>534</v>
      </c>
      <c r="D2184" s="58" t="s">
        <v>554</v>
      </c>
      <c r="E2184" s="54"/>
      <c r="F2184" s="54"/>
      <c r="G2184" s="54"/>
      <c r="H2184" s="54">
        <v>348</v>
      </c>
      <c r="I2184" s="54">
        <v>4</v>
      </c>
      <c r="J2184" s="54"/>
      <c r="K2184" s="54"/>
      <c r="L2184" s="54"/>
      <c r="M2184" s="54"/>
      <c r="N2184" s="54"/>
      <c r="O2184" s="54"/>
      <c r="P2184" s="54"/>
      <c r="Q2184" s="54">
        <v>4</v>
      </c>
      <c r="R2184" s="54"/>
      <c r="S2184" s="54"/>
      <c r="T2184" s="54">
        <v>157</v>
      </c>
      <c r="U2184" s="54"/>
      <c r="V2184" s="54">
        <v>7</v>
      </c>
      <c r="W2184" s="54">
        <v>6</v>
      </c>
      <c r="X2184" s="54"/>
      <c r="Y2184" s="54"/>
      <c r="Z2184" s="54"/>
      <c r="AA2184" s="54"/>
      <c r="AB2184" s="54"/>
      <c r="AC2184" s="54"/>
      <c r="AD2184" s="54"/>
      <c r="AE2184" s="54">
        <v>47</v>
      </c>
      <c r="AF2184" s="54">
        <v>25</v>
      </c>
      <c r="AG2184" s="54">
        <v>4</v>
      </c>
      <c r="AH2184" s="54"/>
      <c r="AI2184" s="54"/>
      <c r="AJ2184" s="54">
        <v>3</v>
      </c>
      <c r="AK2184" s="54"/>
      <c r="AL2184" s="54"/>
      <c r="AM2184" s="54"/>
      <c r="AO2184" s="54"/>
      <c r="AP2184" s="54"/>
      <c r="AQ2184" s="54"/>
      <c r="AT2184" s="54"/>
    </row>
    <row r="2185" spans="1:46" s="35" customFormat="1" ht="9.75">
      <c r="A2185" s="35" t="s">
        <v>541</v>
      </c>
      <c r="B2185" s="161">
        <v>33417</v>
      </c>
      <c r="C2185" s="53" t="s">
        <v>530</v>
      </c>
      <c r="D2185" s="58" t="s">
        <v>550</v>
      </c>
      <c r="E2185" s="54"/>
      <c r="F2185" s="54">
        <v>12</v>
      </c>
      <c r="G2185" s="54">
        <v>7</v>
      </c>
      <c r="H2185" s="54"/>
      <c r="I2185" s="54"/>
      <c r="J2185" s="54"/>
      <c r="K2185" s="54">
        <v>5</v>
      </c>
      <c r="L2185" s="54"/>
      <c r="M2185" s="54">
        <v>2</v>
      </c>
      <c r="N2185" s="54"/>
      <c r="O2185" s="54"/>
      <c r="P2185" s="54"/>
      <c r="Q2185" s="54"/>
      <c r="R2185" s="54"/>
      <c r="S2185" s="54"/>
      <c r="T2185" s="54">
        <v>116</v>
      </c>
      <c r="U2185" s="54"/>
      <c r="V2185" s="54">
        <v>12</v>
      </c>
      <c r="W2185" s="54">
        <v>17</v>
      </c>
      <c r="X2185" s="54"/>
      <c r="Y2185" s="54"/>
      <c r="Z2185" s="54"/>
      <c r="AA2185" s="54"/>
      <c r="AB2185" s="54"/>
      <c r="AC2185" s="54"/>
      <c r="AD2185" s="54"/>
      <c r="AE2185" s="54"/>
      <c r="AF2185" s="54"/>
      <c r="AG2185" s="54"/>
      <c r="AH2185" s="54">
        <v>2</v>
      </c>
      <c r="AI2185" s="54"/>
      <c r="AJ2185" s="54"/>
      <c r="AK2185" s="54"/>
      <c r="AL2185" s="54"/>
      <c r="AM2185" s="54"/>
      <c r="AN2185" s="115"/>
      <c r="AO2185" s="54"/>
      <c r="AP2185" s="54"/>
      <c r="AQ2185" s="54"/>
      <c r="AT2185" s="54"/>
    </row>
    <row r="2186" spans="1:46" ht="9.75">
      <c r="A2186" s="25" t="s">
        <v>541</v>
      </c>
      <c r="B2186" s="64">
        <v>33417</v>
      </c>
      <c r="C2186" s="58" t="s">
        <v>534</v>
      </c>
      <c r="D2186" s="58" t="s">
        <v>555</v>
      </c>
      <c r="E2186" s="54"/>
      <c r="F2186" s="54">
        <v>12</v>
      </c>
      <c r="G2186" s="54">
        <v>7</v>
      </c>
      <c r="H2186" s="54"/>
      <c r="I2186" s="54"/>
      <c r="J2186" s="54"/>
      <c r="K2186" s="54">
        <v>5</v>
      </c>
      <c r="L2186" s="54"/>
      <c r="M2186" s="54">
        <v>2</v>
      </c>
      <c r="N2186" s="54"/>
      <c r="O2186" s="54"/>
      <c r="P2186" s="54"/>
      <c r="Q2186" s="54"/>
      <c r="R2186" s="54"/>
      <c r="S2186" s="54"/>
      <c r="T2186" s="54">
        <v>116</v>
      </c>
      <c r="U2186" s="54"/>
      <c r="V2186" s="54">
        <v>12</v>
      </c>
      <c r="W2186" s="54">
        <v>17</v>
      </c>
      <c r="X2186" s="54"/>
      <c r="Y2186" s="54"/>
      <c r="Z2186" s="54"/>
      <c r="AA2186" s="54"/>
      <c r="AB2186" s="54"/>
      <c r="AC2186" s="54"/>
      <c r="AD2186" s="54"/>
      <c r="AE2186" s="54"/>
      <c r="AF2186" s="54"/>
      <c r="AG2186" s="54"/>
      <c r="AH2186" s="54"/>
      <c r="AI2186" s="54"/>
      <c r="AJ2186" s="54"/>
      <c r="AK2186" s="54"/>
      <c r="AL2186" s="54"/>
      <c r="AM2186" s="54"/>
      <c r="AO2186" s="54"/>
      <c r="AP2186" s="54"/>
      <c r="AQ2186" s="54"/>
      <c r="AT2186" s="54"/>
    </row>
    <row r="2187" spans="1:46" ht="9.75">
      <c r="A2187" s="25" t="s">
        <v>541</v>
      </c>
      <c r="B2187" s="64">
        <v>33437</v>
      </c>
      <c r="C2187" s="58" t="s">
        <v>534</v>
      </c>
      <c r="D2187" s="58" t="s">
        <v>553</v>
      </c>
      <c r="E2187" s="54">
        <v>2</v>
      </c>
      <c r="F2187" s="54">
        <v>2</v>
      </c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>
        <v>151</v>
      </c>
      <c r="U2187" s="54"/>
      <c r="V2187" s="54"/>
      <c r="W2187" s="54">
        <v>35</v>
      </c>
      <c r="X2187" s="54"/>
      <c r="Y2187" s="54"/>
      <c r="Z2187" s="54">
        <v>8</v>
      </c>
      <c r="AA2187" s="54"/>
      <c r="AB2187" s="54"/>
      <c r="AC2187" s="54"/>
      <c r="AD2187" s="54"/>
      <c r="AE2187" s="54">
        <v>42</v>
      </c>
      <c r="AF2187" s="54">
        <v>29</v>
      </c>
      <c r="AG2187" s="54"/>
      <c r="AH2187" s="54"/>
      <c r="AI2187" s="54"/>
      <c r="AJ2187" s="54"/>
      <c r="AK2187" s="54"/>
      <c r="AL2187" s="54"/>
      <c r="AM2187" s="54"/>
      <c r="AO2187" s="54"/>
      <c r="AP2187" s="54"/>
      <c r="AQ2187" s="54"/>
      <c r="AT2187" s="54"/>
    </row>
    <row r="2188" spans="1:46" ht="9.75">
      <c r="A2188" s="25" t="s">
        <v>541</v>
      </c>
      <c r="B2188" s="64">
        <v>33437</v>
      </c>
      <c r="C2188" s="58" t="s">
        <v>534</v>
      </c>
      <c r="D2188" s="58" t="s">
        <v>554</v>
      </c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  <c r="V2188" s="54"/>
      <c r="W2188" s="54"/>
      <c r="X2188" s="54"/>
      <c r="Y2188" s="54"/>
      <c r="Z2188" s="54"/>
      <c r="AA2188" s="54"/>
      <c r="AB2188" s="54"/>
      <c r="AC2188" s="54"/>
      <c r="AD2188" s="54"/>
      <c r="AE2188" s="54"/>
      <c r="AF2188" s="54"/>
      <c r="AG2188" s="54"/>
      <c r="AH2188" s="54"/>
      <c r="AI2188" s="54"/>
      <c r="AJ2188" s="54"/>
      <c r="AK2188" s="54"/>
      <c r="AL2188" s="54"/>
      <c r="AM2188" s="54"/>
      <c r="AO2188" s="54"/>
      <c r="AP2188" s="54"/>
      <c r="AQ2188" s="54"/>
      <c r="AT2188" s="54"/>
    </row>
    <row r="2189" spans="1:46" ht="9.75">
      <c r="A2189" s="25" t="s">
        <v>541</v>
      </c>
      <c r="B2189" s="64">
        <v>33437</v>
      </c>
      <c r="C2189" s="58" t="s">
        <v>534</v>
      </c>
      <c r="D2189" s="58" t="s">
        <v>555</v>
      </c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  <c r="V2189" s="54"/>
      <c r="W2189" s="54"/>
      <c r="X2189" s="54"/>
      <c r="Y2189" s="54"/>
      <c r="Z2189" s="54"/>
      <c r="AA2189" s="54"/>
      <c r="AB2189" s="54"/>
      <c r="AC2189" s="54"/>
      <c r="AD2189" s="54"/>
      <c r="AE2189" s="54"/>
      <c r="AF2189" s="54"/>
      <c r="AG2189" s="54"/>
      <c r="AH2189" s="54"/>
      <c r="AI2189" s="54"/>
      <c r="AJ2189" s="54"/>
      <c r="AK2189" s="54"/>
      <c r="AL2189" s="54"/>
      <c r="AM2189" s="54"/>
      <c r="AO2189" s="54"/>
      <c r="AP2189" s="54"/>
      <c r="AQ2189" s="54"/>
      <c r="AT2189" s="54"/>
    </row>
    <row r="2190" spans="1:46" ht="9.75">
      <c r="A2190" s="25" t="s">
        <v>541</v>
      </c>
      <c r="B2190" s="64">
        <v>33509</v>
      </c>
      <c r="C2190" s="58" t="s">
        <v>534</v>
      </c>
      <c r="D2190" s="58" t="s">
        <v>553</v>
      </c>
      <c r="E2190" s="54">
        <v>1</v>
      </c>
      <c r="F2190" s="54">
        <v>8</v>
      </c>
      <c r="G2190" s="54"/>
      <c r="H2190" s="54"/>
      <c r="I2190" s="54"/>
      <c r="J2190" s="54">
        <v>10</v>
      </c>
      <c r="K2190" s="54">
        <v>1</v>
      </c>
      <c r="L2190" s="54"/>
      <c r="M2190" s="54"/>
      <c r="N2190" s="54">
        <v>1</v>
      </c>
      <c r="O2190" s="54"/>
      <c r="P2190" s="54"/>
      <c r="Q2190" s="54"/>
      <c r="R2190" s="54"/>
      <c r="S2190" s="54"/>
      <c r="T2190" s="54">
        <v>126</v>
      </c>
      <c r="U2190" s="54"/>
      <c r="V2190" s="54">
        <v>15</v>
      </c>
      <c r="W2190" s="54">
        <v>81</v>
      </c>
      <c r="X2190" s="54"/>
      <c r="Y2190" s="54"/>
      <c r="Z2190" s="54">
        <v>5</v>
      </c>
      <c r="AA2190" s="54"/>
      <c r="AB2190" s="54"/>
      <c r="AC2190" s="54"/>
      <c r="AD2190" s="54">
        <v>3</v>
      </c>
      <c r="AE2190" s="54">
        <v>24</v>
      </c>
      <c r="AF2190" s="54"/>
      <c r="AG2190" s="54"/>
      <c r="AH2190" s="54">
        <v>18</v>
      </c>
      <c r="AI2190" s="54"/>
      <c r="AJ2190" s="54"/>
      <c r="AK2190" s="54"/>
      <c r="AL2190" s="54">
        <v>8</v>
      </c>
      <c r="AM2190" s="54"/>
      <c r="AO2190" s="54"/>
      <c r="AP2190" s="54"/>
      <c r="AQ2190" s="54"/>
      <c r="AT2190" s="54"/>
    </row>
    <row r="2191" spans="1:46" ht="9.75">
      <c r="A2191" s="25" t="s">
        <v>541</v>
      </c>
      <c r="B2191" s="64">
        <v>33509</v>
      </c>
      <c r="C2191" s="58" t="s">
        <v>534</v>
      </c>
      <c r="D2191" s="58" t="s">
        <v>554</v>
      </c>
      <c r="E2191" s="54"/>
      <c r="F2191" s="54">
        <v>2</v>
      </c>
      <c r="G2191" s="54"/>
      <c r="H2191" s="54"/>
      <c r="I2191" s="54"/>
      <c r="J2191" s="54">
        <v>10</v>
      </c>
      <c r="K2191" s="54"/>
      <c r="L2191" s="54"/>
      <c r="M2191" s="54"/>
      <c r="N2191" s="54"/>
      <c r="O2191" s="54"/>
      <c r="P2191" s="54"/>
      <c r="Q2191" s="54">
        <v>3</v>
      </c>
      <c r="R2191" s="54"/>
      <c r="S2191" s="54"/>
      <c r="T2191" s="54">
        <v>10</v>
      </c>
      <c r="U2191" s="54"/>
      <c r="V2191" s="54">
        <v>6</v>
      </c>
      <c r="W2191" s="54">
        <v>37</v>
      </c>
      <c r="X2191" s="54"/>
      <c r="Y2191" s="54"/>
      <c r="Z2191" s="54"/>
      <c r="AA2191" s="54"/>
      <c r="AB2191" s="54">
        <v>4</v>
      </c>
      <c r="AC2191" s="54"/>
      <c r="AD2191" s="54"/>
      <c r="AE2191" s="54"/>
      <c r="AF2191" s="54"/>
      <c r="AG2191" s="54"/>
      <c r="AH2191" s="54"/>
      <c r="AI2191" s="54"/>
      <c r="AJ2191" s="54"/>
      <c r="AK2191" s="54"/>
      <c r="AL2191" s="54"/>
      <c r="AM2191" s="54"/>
      <c r="AO2191" s="54"/>
      <c r="AP2191" s="54"/>
      <c r="AQ2191" s="54"/>
      <c r="AT2191" s="54"/>
    </row>
    <row r="2192" spans="1:46" ht="9.75">
      <c r="A2192" s="25" t="s">
        <v>541</v>
      </c>
      <c r="B2192" s="64">
        <v>33509</v>
      </c>
      <c r="C2192" s="58" t="s">
        <v>534</v>
      </c>
      <c r="D2192" s="58" t="s">
        <v>555</v>
      </c>
      <c r="E2192" s="54"/>
      <c r="F2192" s="54">
        <v>6</v>
      </c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>
        <v>1</v>
      </c>
      <c r="U2192" s="54"/>
      <c r="V2192" s="54"/>
      <c r="W2192" s="54"/>
      <c r="X2192" s="54"/>
      <c r="Y2192" s="54"/>
      <c r="Z2192" s="54"/>
      <c r="AA2192" s="54"/>
      <c r="AB2192" s="54"/>
      <c r="AC2192" s="54"/>
      <c r="AD2192" s="54"/>
      <c r="AE2192" s="54"/>
      <c r="AF2192" s="54"/>
      <c r="AG2192" s="54"/>
      <c r="AH2192" s="54"/>
      <c r="AI2192" s="54"/>
      <c r="AJ2192" s="54"/>
      <c r="AK2192" s="54"/>
      <c r="AL2192" s="54"/>
      <c r="AM2192" s="54"/>
      <c r="AO2192" s="54"/>
      <c r="AP2192" s="54"/>
      <c r="AQ2192" s="54"/>
      <c r="AT2192" s="54"/>
    </row>
    <row r="2193" spans="1:46" ht="9.75">
      <c r="A2193" s="25" t="s">
        <v>541</v>
      </c>
      <c r="B2193" s="64">
        <v>33589</v>
      </c>
      <c r="C2193" s="58" t="s">
        <v>534</v>
      </c>
      <c r="D2193" s="58" t="s">
        <v>553</v>
      </c>
      <c r="E2193" s="54"/>
      <c r="F2193" s="54">
        <v>4</v>
      </c>
      <c r="G2193" s="54"/>
      <c r="H2193" s="54"/>
      <c r="I2193" s="54"/>
      <c r="J2193" s="54">
        <v>1</v>
      </c>
      <c r="K2193" s="54">
        <v>2</v>
      </c>
      <c r="L2193" s="54"/>
      <c r="M2193" s="54">
        <v>3</v>
      </c>
      <c r="N2193" s="54"/>
      <c r="O2193" s="54"/>
      <c r="P2193" s="54"/>
      <c r="Q2193" s="54"/>
      <c r="R2193" s="54"/>
      <c r="S2193" s="54">
        <v>92</v>
      </c>
      <c r="T2193" s="54">
        <v>94</v>
      </c>
      <c r="U2193" s="54"/>
      <c r="V2193" s="54">
        <v>43</v>
      </c>
      <c r="W2193" s="54">
        <v>21</v>
      </c>
      <c r="X2193" s="54">
        <v>3</v>
      </c>
      <c r="Y2193" s="54"/>
      <c r="Z2193" s="54">
        <v>25</v>
      </c>
      <c r="AA2193" s="54"/>
      <c r="AB2193" s="54"/>
      <c r="AC2193" s="54"/>
      <c r="AD2193" s="54"/>
      <c r="AE2193" s="54">
        <v>34</v>
      </c>
      <c r="AF2193" s="54">
        <v>10</v>
      </c>
      <c r="AG2193" s="54"/>
      <c r="AH2193" s="54">
        <v>75</v>
      </c>
      <c r="AI2193" s="54"/>
      <c r="AJ2193" s="54">
        <v>3</v>
      </c>
      <c r="AK2193" s="54"/>
      <c r="AL2193" s="54"/>
      <c r="AM2193" s="54"/>
      <c r="AO2193" s="54"/>
      <c r="AP2193" s="54"/>
      <c r="AQ2193" s="54"/>
      <c r="AT2193" s="54"/>
    </row>
    <row r="2194" spans="1:46" ht="9.75">
      <c r="A2194" s="25" t="s">
        <v>541</v>
      </c>
      <c r="B2194" s="64">
        <v>33589</v>
      </c>
      <c r="C2194" s="58" t="s">
        <v>534</v>
      </c>
      <c r="D2194" s="58" t="s">
        <v>554</v>
      </c>
      <c r="E2194" s="54"/>
      <c r="F2194" s="54"/>
      <c r="G2194" s="54"/>
      <c r="H2194" s="54">
        <v>18</v>
      </c>
      <c r="I2194" s="54"/>
      <c r="J2194" s="54"/>
      <c r="K2194" s="54"/>
      <c r="L2194" s="54"/>
      <c r="M2194" s="54"/>
      <c r="N2194" s="54"/>
      <c r="O2194" s="54"/>
      <c r="P2194" s="54"/>
      <c r="Q2194" s="54">
        <v>3</v>
      </c>
      <c r="R2194" s="54"/>
      <c r="S2194" s="54">
        <v>15</v>
      </c>
      <c r="T2194" s="54">
        <v>110</v>
      </c>
      <c r="U2194" s="54"/>
      <c r="V2194" s="54">
        <v>33</v>
      </c>
      <c r="W2194" s="54">
        <v>22</v>
      </c>
      <c r="X2194" s="54">
        <v>1</v>
      </c>
      <c r="Y2194" s="54"/>
      <c r="Z2194" s="54">
        <v>2</v>
      </c>
      <c r="AA2194" s="54"/>
      <c r="AB2194" s="54">
        <v>1</v>
      </c>
      <c r="AC2194" s="54"/>
      <c r="AD2194" s="54"/>
      <c r="AE2194" s="54">
        <v>43</v>
      </c>
      <c r="AF2194" s="54"/>
      <c r="AG2194" s="54"/>
      <c r="AH2194" s="54">
        <v>40</v>
      </c>
      <c r="AI2194" s="54">
        <v>32</v>
      </c>
      <c r="AJ2194" s="54">
        <v>25</v>
      </c>
      <c r="AK2194" s="54"/>
      <c r="AL2194" s="54">
        <v>16</v>
      </c>
      <c r="AM2194" s="54"/>
      <c r="AO2194" s="54"/>
      <c r="AP2194" s="54"/>
      <c r="AQ2194" s="54"/>
      <c r="AT2194" s="54"/>
    </row>
    <row r="2195" spans="1:46" ht="9.75">
      <c r="A2195" s="25" t="s">
        <v>541</v>
      </c>
      <c r="B2195" s="64">
        <v>33589</v>
      </c>
      <c r="C2195" s="58" t="s">
        <v>534</v>
      </c>
      <c r="D2195" s="58" t="s">
        <v>555</v>
      </c>
      <c r="E2195" s="54"/>
      <c r="F2195" s="54"/>
      <c r="G2195" s="54">
        <v>1</v>
      </c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>
        <v>10</v>
      </c>
      <c r="T2195" s="54">
        <v>264</v>
      </c>
      <c r="U2195" s="54"/>
      <c r="V2195" s="54">
        <v>5</v>
      </c>
      <c r="W2195" s="54">
        <v>75</v>
      </c>
      <c r="X2195" s="54"/>
      <c r="Y2195" s="54"/>
      <c r="Z2195" s="54">
        <v>4</v>
      </c>
      <c r="AA2195" s="54"/>
      <c r="AB2195" s="54"/>
      <c r="AC2195" s="54"/>
      <c r="AD2195" s="54"/>
      <c r="AE2195" s="54">
        <v>3</v>
      </c>
      <c r="AF2195" s="54">
        <v>5</v>
      </c>
      <c r="AG2195" s="54"/>
      <c r="AH2195" s="54"/>
      <c r="AI2195" s="54"/>
      <c r="AJ2195" s="54"/>
      <c r="AK2195" s="54"/>
      <c r="AL2195" s="54"/>
      <c r="AM2195" s="54"/>
      <c r="AO2195" s="54"/>
      <c r="AP2195" s="54"/>
      <c r="AQ2195" s="54"/>
      <c r="AT2195" s="54"/>
    </row>
    <row r="2196" spans="1:46" ht="9.75">
      <c r="A2196" s="25" t="s">
        <v>541</v>
      </c>
      <c r="B2196" s="64">
        <v>33661</v>
      </c>
      <c r="C2196" s="58" t="s">
        <v>534</v>
      </c>
      <c r="D2196" s="58" t="s">
        <v>553</v>
      </c>
      <c r="E2196" s="54">
        <v>2</v>
      </c>
      <c r="F2196" s="54">
        <v>5</v>
      </c>
      <c r="G2196" s="54">
        <v>1</v>
      </c>
      <c r="H2196" s="54"/>
      <c r="I2196" s="54"/>
      <c r="J2196" s="54">
        <v>6</v>
      </c>
      <c r="K2196" s="54">
        <v>9</v>
      </c>
      <c r="L2196" s="54"/>
      <c r="M2196" s="54">
        <v>90</v>
      </c>
      <c r="N2196" s="54"/>
      <c r="O2196" s="54"/>
      <c r="P2196" s="54"/>
      <c r="Q2196" s="54">
        <v>2</v>
      </c>
      <c r="R2196" s="54"/>
      <c r="S2196" s="54"/>
      <c r="T2196" s="54">
        <v>240</v>
      </c>
      <c r="U2196" s="54"/>
      <c r="V2196" s="54">
        <v>21</v>
      </c>
      <c r="W2196" s="54">
        <v>16</v>
      </c>
      <c r="X2196" s="54"/>
      <c r="Y2196" s="54"/>
      <c r="Z2196" s="54">
        <v>1</v>
      </c>
      <c r="AA2196" s="54"/>
      <c r="AB2196" s="54"/>
      <c r="AC2196" s="54"/>
      <c r="AD2196" s="54">
        <v>2</v>
      </c>
      <c r="AE2196" s="54"/>
      <c r="AF2196" s="54">
        <v>9</v>
      </c>
      <c r="AG2196" s="54"/>
      <c r="AH2196" s="54">
        <v>74</v>
      </c>
      <c r="AI2196" s="54"/>
      <c r="AJ2196" s="54">
        <v>1</v>
      </c>
      <c r="AK2196" s="54"/>
      <c r="AL2196" s="54"/>
      <c r="AM2196" s="54"/>
      <c r="AO2196" s="54"/>
      <c r="AP2196" s="54"/>
      <c r="AQ2196" s="54"/>
      <c r="AT2196" s="54"/>
    </row>
    <row r="2197" spans="1:46" ht="9.75">
      <c r="A2197" s="25" t="s">
        <v>541</v>
      </c>
      <c r="B2197" s="161">
        <v>33788</v>
      </c>
      <c r="C2197" s="53" t="s">
        <v>530</v>
      </c>
      <c r="D2197" s="58" t="s">
        <v>544</v>
      </c>
      <c r="E2197" s="54">
        <v>2</v>
      </c>
      <c r="F2197" s="54">
        <v>5</v>
      </c>
      <c r="G2197" s="54"/>
      <c r="H2197" s="54"/>
      <c r="I2197" s="54"/>
      <c r="J2197" s="54"/>
      <c r="K2197" s="54"/>
      <c r="L2197" s="54">
        <v>1</v>
      </c>
      <c r="M2197" s="54"/>
      <c r="N2197" s="54"/>
      <c r="O2197" s="54"/>
      <c r="P2197" s="54"/>
      <c r="Q2197" s="54"/>
      <c r="R2197" s="54"/>
      <c r="S2197" s="54"/>
      <c r="T2197" s="54">
        <v>34</v>
      </c>
      <c r="U2197" s="54"/>
      <c r="V2197" s="54">
        <v>11</v>
      </c>
      <c r="W2197" s="54">
        <v>4</v>
      </c>
      <c r="X2197" s="54"/>
      <c r="Y2197" s="54"/>
      <c r="Z2197" s="54">
        <v>3</v>
      </c>
      <c r="AA2197" s="54"/>
      <c r="AB2197" s="54"/>
      <c r="AC2197" s="54"/>
      <c r="AD2197" s="54">
        <v>3</v>
      </c>
      <c r="AE2197" s="54"/>
      <c r="AF2197" s="54">
        <v>1</v>
      </c>
      <c r="AG2197" s="54"/>
      <c r="AH2197" s="54">
        <v>1</v>
      </c>
      <c r="AI2197" s="54"/>
      <c r="AJ2197" s="54"/>
      <c r="AK2197" s="54"/>
      <c r="AL2197" s="54"/>
      <c r="AM2197" s="54"/>
      <c r="AO2197" s="54"/>
      <c r="AP2197" s="54"/>
      <c r="AQ2197" s="54"/>
      <c r="AT2197" s="54"/>
    </row>
    <row r="2198" spans="1:46" ht="9.75">
      <c r="A2198" s="25" t="s">
        <v>541</v>
      </c>
      <c r="B2198" s="161">
        <v>33788</v>
      </c>
      <c r="C2198" s="53" t="s">
        <v>530</v>
      </c>
      <c r="D2198" s="58" t="s">
        <v>550</v>
      </c>
      <c r="E2198" s="54"/>
      <c r="F2198" s="54">
        <v>2</v>
      </c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>
        <v>54</v>
      </c>
      <c r="U2198" s="54"/>
      <c r="V2198" s="54"/>
      <c r="W2198" s="54">
        <v>26</v>
      </c>
      <c r="X2198" s="54"/>
      <c r="Y2198" s="54"/>
      <c r="Z2198" s="54"/>
      <c r="AA2198" s="54"/>
      <c r="AB2198" s="54"/>
      <c r="AC2198" s="54"/>
      <c r="AD2198" s="54"/>
      <c r="AE2198" s="54"/>
      <c r="AF2198" s="54"/>
      <c r="AG2198" s="54"/>
      <c r="AH2198" s="54"/>
      <c r="AI2198" s="54"/>
      <c r="AJ2198" s="54"/>
      <c r="AK2198" s="54"/>
      <c r="AL2198" s="54"/>
      <c r="AM2198" s="54"/>
      <c r="AO2198" s="54"/>
      <c r="AP2198" s="54"/>
      <c r="AQ2198" s="54"/>
      <c r="AT2198" s="54"/>
    </row>
    <row r="2199" spans="1:46" ht="9.75">
      <c r="A2199" s="25" t="s">
        <v>541</v>
      </c>
      <c r="B2199" s="161">
        <v>33788</v>
      </c>
      <c r="C2199" s="53" t="s">
        <v>530</v>
      </c>
      <c r="D2199" s="58" t="s">
        <v>551</v>
      </c>
      <c r="E2199" s="54"/>
      <c r="F2199" s="54">
        <v>2</v>
      </c>
      <c r="G2199" s="54"/>
      <c r="H2199" s="54"/>
      <c r="I2199" s="54"/>
      <c r="J2199" s="54"/>
      <c r="K2199" s="54">
        <v>14</v>
      </c>
      <c r="L2199" s="54"/>
      <c r="M2199" s="54"/>
      <c r="N2199" s="54"/>
      <c r="O2199" s="54"/>
      <c r="P2199" s="54"/>
      <c r="Q2199" s="54">
        <v>3</v>
      </c>
      <c r="R2199" s="54"/>
      <c r="S2199" s="54">
        <v>10</v>
      </c>
      <c r="T2199" s="54">
        <v>140</v>
      </c>
      <c r="U2199" s="54"/>
      <c r="V2199" s="54">
        <v>1</v>
      </c>
      <c r="W2199" s="54">
        <v>4</v>
      </c>
      <c r="X2199" s="54"/>
      <c r="Y2199" s="54"/>
      <c r="Z2199" s="54">
        <v>14</v>
      </c>
      <c r="AA2199" s="54"/>
      <c r="AB2199" s="54"/>
      <c r="AC2199" s="54"/>
      <c r="AD2199" s="54"/>
      <c r="AE2199" s="54">
        <v>98</v>
      </c>
      <c r="AF2199" s="54">
        <v>8</v>
      </c>
      <c r="AG2199" s="54"/>
      <c r="AH2199" s="54">
        <v>43</v>
      </c>
      <c r="AI2199" s="54"/>
      <c r="AJ2199" s="54">
        <v>16</v>
      </c>
      <c r="AK2199" s="54"/>
      <c r="AL2199" s="54"/>
      <c r="AM2199" s="54"/>
      <c r="AO2199" s="54"/>
      <c r="AP2199" s="54"/>
      <c r="AQ2199" s="54"/>
      <c r="AT2199" s="54"/>
    </row>
    <row r="2200" spans="1:46" ht="9.75">
      <c r="A2200" s="25" t="s">
        <v>541</v>
      </c>
      <c r="B2200" s="161">
        <v>34009</v>
      </c>
      <c r="C2200" s="53" t="s">
        <v>530</v>
      </c>
      <c r="D2200" s="58" t="s">
        <v>556</v>
      </c>
      <c r="E2200" s="54"/>
      <c r="F2200" s="54">
        <v>4</v>
      </c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54"/>
      <c r="Y2200" s="54"/>
      <c r="Z2200" s="54"/>
      <c r="AA2200" s="54"/>
      <c r="AB2200" s="54"/>
      <c r="AC2200" s="54"/>
      <c r="AD2200" s="54"/>
      <c r="AE2200" s="54"/>
      <c r="AF2200" s="54"/>
      <c r="AG2200" s="54"/>
      <c r="AH2200" s="54"/>
      <c r="AI2200" s="54"/>
      <c r="AJ2200" s="54"/>
      <c r="AK2200" s="54"/>
      <c r="AL2200" s="54"/>
      <c r="AM2200" s="54"/>
      <c r="AO2200" s="54"/>
      <c r="AP2200" s="54"/>
      <c r="AQ2200" s="54"/>
      <c r="AT2200" s="54"/>
    </row>
    <row r="2201" spans="1:46" ht="9.75">
      <c r="A2201" s="25" t="s">
        <v>541</v>
      </c>
      <c r="B2201" s="161">
        <v>34009</v>
      </c>
      <c r="C2201" s="53" t="s">
        <v>530</v>
      </c>
      <c r="D2201" s="58" t="s">
        <v>550</v>
      </c>
      <c r="E2201" s="54"/>
      <c r="F2201" s="54">
        <v>2</v>
      </c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>
        <v>2</v>
      </c>
      <c r="R2201" s="54"/>
      <c r="S2201" s="54"/>
      <c r="T2201" s="54">
        <v>351</v>
      </c>
      <c r="U2201" s="54"/>
      <c r="V2201" s="54">
        <v>51</v>
      </c>
      <c r="W2201" s="54">
        <v>85</v>
      </c>
      <c r="X2201" s="54">
        <v>10</v>
      </c>
      <c r="Y2201" s="54"/>
      <c r="Z2201" s="54">
        <v>13</v>
      </c>
      <c r="AA2201" s="54"/>
      <c r="AB2201" s="54">
        <v>1</v>
      </c>
      <c r="AC2201" s="54"/>
      <c r="AD2201" s="54"/>
      <c r="AE2201" s="54">
        <v>150</v>
      </c>
      <c r="AF2201" s="54">
        <v>50</v>
      </c>
      <c r="AG2201" s="54"/>
      <c r="AH2201" s="54"/>
      <c r="AI2201" s="54"/>
      <c r="AJ2201" s="54"/>
      <c r="AK2201" s="54"/>
      <c r="AL2201" s="54"/>
      <c r="AM2201" s="54"/>
      <c r="AO2201" s="54"/>
      <c r="AP2201" s="54"/>
      <c r="AQ2201" s="54"/>
      <c r="AT2201" s="54"/>
    </row>
    <row r="2202" spans="1:46" ht="9.75">
      <c r="A2202" s="25" t="s">
        <v>541</v>
      </c>
      <c r="B2202" s="161">
        <v>34009</v>
      </c>
      <c r="C2202" s="53" t="s">
        <v>530</v>
      </c>
      <c r="D2202" s="58" t="s">
        <v>551</v>
      </c>
      <c r="E2202" s="54"/>
      <c r="F2202" s="54">
        <v>5</v>
      </c>
      <c r="G2202" s="54"/>
      <c r="H2202" s="54">
        <v>18</v>
      </c>
      <c r="I2202" s="54"/>
      <c r="J2202" s="54"/>
      <c r="K2202" s="54"/>
      <c r="L2202" s="54"/>
      <c r="M2202" s="54"/>
      <c r="N2202" s="54"/>
      <c r="O2202" s="54"/>
      <c r="P2202" s="54"/>
      <c r="Q2202" s="54">
        <v>4</v>
      </c>
      <c r="R2202" s="54">
        <v>1</v>
      </c>
      <c r="S2202" s="54">
        <v>258</v>
      </c>
      <c r="T2202" s="54">
        <v>45</v>
      </c>
      <c r="U2202" s="54">
        <v>38</v>
      </c>
      <c r="V2202" s="54"/>
      <c r="W2202" s="54">
        <v>40</v>
      </c>
      <c r="X2202" s="54"/>
      <c r="Y2202" s="54"/>
      <c r="Z2202" s="54"/>
      <c r="AA2202" s="54"/>
      <c r="AB2202" s="54">
        <v>10</v>
      </c>
      <c r="AC2202" s="54">
        <v>10</v>
      </c>
      <c r="AD2202" s="54"/>
      <c r="AE2202" s="54"/>
      <c r="AF2202" s="54"/>
      <c r="AG2202" s="54"/>
      <c r="AH2202" s="54"/>
      <c r="AI2202" s="54">
        <v>21</v>
      </c>
      <c r="AJ2202" s="54"/>
      <c r="AK2202" s="54"/>
      <c r="AL2202" s="54"/>
      <c r="AM2202" s="54"/>
      <c r="AO2202" s="54">
        <v>4</v>
      </c>
      <c r="AP2202" s="54"/>
      <c r="AQ2202" s="54"/>
      <c r="AT2202" s="54"/>
    </row>
    <row r="2203" spans="1:46" ht="9.75">
      <c r="A2203" s="25" t="s">
        <v>541</v>
      </c>
      <c r="B2203" s="161">
        <v>34157</v>
      </c>
      <c r="C2203" s="53" t="s">
        <v>530</v>
      </c>
      <c r="D2203" s="58" t="s">
        <v>544</v>
      </c>
      <c r="E2203" s="54">
        <v>2</v>
      </c>
      <c r="F2203" s="54">
        <v>8</v>
      </c>
      <c r="G2203" s="54"/>
      <c r="H2203" s="54"/>
      <c r="I2203" s="54"/>
      <c r="J2203" s="54"/>
      <c r="K2203" s="54"/>
      <c r="L2203" s="54">
        <v>9</v>
      </c>
      <c r="M2203" s="54"/>
      <c r="N2203" s="54"/>
      <c r="O2203" s="54"/>
      <c r="P2203" s="54"/>
      <c r="Q2203" s="54"/>
      <c r="R2203" s="54"/>
      <c r="S2203" s="54"/>
      <c r="T2203" s="54">
        <v>25</v>
      </c>
      <c r="U2203" s="54"/>
      <c r="V2203" s="54">
        <v>9</v>
      </c>
      <c r="W2203" s="54">
        <v>7</v>
      </c>
      <c r="X2203" s="54"/>
      <c r="Y2203" s="54"/>
      <c r="Z2203" s="54">
        <v>1</v>
      </c>
      <c r="AA2203" s="54"/>
      <c r="AB2203" s="54"/>
      <c r="AC2203" s="54"/>
      <c r="AD2203" s="54"/>
      <c r="AE2203" s="54">
        <v>30</v>
      </c>
      <c r="AF2203" s="54">
        <v>3</v>
      </c>
      <c r="AG2203" s="54"/>
      <c r="AH2203" s="54"/>
      <c r="AI2203" s="54"/>
      <c r="AJ2203" s="54"/>
      <c r="AK2203" s="54"/>
      <c r="AL2203" s="54"/>
      <c r="AM2203" s="54"/>
      <c r="AO2203" s="54"/>
      <c r="AP2203" s="54"/>
      <c r="AQ2203" s="54"/>
      <c r="AT2203" s="54"/>
    </row>
    <row r="2204" spans="1:46" ht="9.75">
      <c r="A2204" s="25" t="s">
        <v>541</v>
      </c>
      <c r="B2204" s="161">
        <v>34157</v>
      </c>
      <c r="C2204" s="53" t="s">
        <v>530</v>
      </c>
      <c r="D2204" s="58" t="s">
        <v>550</v>
      </c>
      <c r="E2204" s="54"/>
      <c r="F2204" s="54">
        <v>2</v>
      </c>
      <c r="G2204" s="54"/>
      <c r="H2204" s="54"/>
      <c r="I2204" s="54"/>
      <c r="J2204" s="54"/>
      <c r="K2204" s="54"/>
      <c r="L2204" s="54">
        <v>8</v>
      </c>
      <c r="M2204" s="54"/>
      <c r="N2204" s="54"/>
      <c r="O2204" s="54"/>
      <c r="P2204" s="54"/>
      <c r="Q2204" s="54">
        <v>4</v>
      </c>
      <c r="R2204" s="54"/>
      <c r="S2204" s="54"/>
      <c r="T2204" s="54">
        <v>166</v>
      </c>
      <c r="U2204" s="54"/>
      <c r="V2204" s="54">
        <v>6</v>
      </c>
      <c r="W2204" s="54">
        <v>54</v>
      </c>
      <c r="X2204" s="54"/>
      <c r="Y2204" s="54"/>
      <c r="Z2204" s="54"/>
      <c r="AA2204" s="54"/>
      <c r="AB2204" s="54"/>
      <c r="AC2204" s="54"/>
      <c r="AD2204" s="54"/>
      <c r="AE2204" s="54">
        <v>39</v>
      </c>
      <c r="AF2204" s="54"/>
      <c r="AG2204" s="54"/>
      <c r="AH2204" s="54"/>
      <c r="AI2204" s="54"/>
      <c r="AJ2204" s="54"/>
      <c r="AK2204" s="54"/>
      <c r="AL2204" s="54"/>
      <c r="AM2204" s="54"/>
      <c r="AO2204" s="54"/>
      <c r="AP2204" s="54"/>
      <c r="AQ2204" s="54"/>
      <c r="AT2204" s="54"/>
    </row>
    <row r="2205" spans="1:46" ht="9.75">
      <c r="A2205" s="25" t="s">
        <v>541</v>
      </c>
      <c r="B2205" s="161">
        <v>34157</v>
      </c>
      <c r="C2205" s="53" t="s">
        <v>530</v>
      </c>
      <c r="D2205" s="58" t="s">
        <v>551</v>
      </c>
      <c r="E2205" s="54"/>
      <c r="F2205" s="54">
        <v>3</v>
      </c>
      <c r="G2205" s="54"/>
      <c r="H2205" s="54">
        <v>15</v>
      </c>
      <c r="I2205" s="54">
        <v>77</v>
      </c>
      <c r="J2205" s="54"/>
      <c r="K2205" s="54"/>
      <c r="L2205" s="54"/>
      <c r="M2205" s="54"/>
      <c r="N2205" s="54"/>
      <c r="O2205" s="54"/>
      <c r="P2205" s="54"/>
      <c r="Q2205" s="54">
        <v>4</v>
      </c>
      <c r="R2205" s="54"/>
      <c r="S2205" s="54">
        <v>22</v>
      </c>
      <c r="T2205" s="54">
        <v>88</v>
      </c>
      <c r="U2205" s="54"/>
      <c r="V2205" s="54">
        <v>4</v>
      </c>
      <c r="W2205" s="54">
        <v>28</v>
      </c>
      <c r="X2205" s="54"/>
      <c r="Y2205" s="54"/>
      <c r="Z2205" s="54">
        <v>7</v>
      </c>
      <c r="AA2205" s="54"/>
      <c r="AB2205" s="54">
        <v>7</v>
      </c>
      <c r="AC2205" s="54"/>
      <c r="AD2205" s="54"/>
      <c r="AE2205" s="54">
        <v>31</v>
      </c>
      <c r="AF2205" s="54"/>
      <c r="AG2205" s="54"/>
      <c r="AH2205" s="54"/>
      <c r="AI2205" s="54"/>
      <c r="AJ2205" s="54"/>
      <c r="AK2205" s="54"/>
      <c r="AL2205" s="54"/>
      <c r="AM2205" s="54"/>
      <c r="AO2205" s="54"/>
      <c r="AP2205" s="54"/>
      <c r="AQ2205" s="54"/>
      <c r="AT2205" s="54"/>
    </row>
    <row r="2206" spans="1:46" ht="9.75">
      <c r="A2206" s="25" t="s">
        <v>541</v>
      </c>
      <c r="B2206" s="161">
        <v>34379</v>
      </c>
      <c r="C2206" s="53" t="s">
        <v>530</v>
      </c>
      <c r="D2206" s="58" t="s">
        <v>544</v>
      </c>
      <c r="E2206" s="54">
        <v>2</v>
      </c>
      <c r="F2206" s="54">
        <v>4</v>
      </c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>
        <v>220</v>
      </c>
      <c r="U2206" s="54"/>
      <c r="V2206" s="54">
        <v>36</v>
      </c>
      <c r="W2206" s="54">
        <v>73</v>
      </c>
      <c r="X2206" s="54"/>
      <c r="Y2206" s="54"/>
      <c r="Z2206" s="54"/>
      <c r="AA2206" s="54"/>
      <c r="AB2206" s="54"/>
      <c r="AC2206" s="54"/>
      <c r="AD2206" s="54"/>
      <c r="AE2206" s="54"/>
      <c r="AF2206" s="54"/>
      <c r="AG2206" s="54"/>
      <c r="AH2206" s="54"/>
      <c r="AI2206" s="54"/>
      <c r="AJ2206" s="54"/>
      <c r="AK2206" s="54"/>
      <c r="AL2206" s="54"/>
      <c r="AM2206" s="54"/>
      <c r="AO2206" s="54"/>
      <c r="AP2206" s="54"/>
      <c r="AQ2206" s="54"/>
      <c r="AT2206" s="54"/>
    </row>
    <row r="2207" spans="1:46" ht="9.75">
      <c r="A2207" s="25" t="s">
        <v>541</v>
      </c>
      <c r="B2207" s="161">
        <v>34379</v>
      </c>
      <c r="C2207" s="53" t="s">
        <v>530</v>
      </c>
      <c r="D2207" s="58" t="s">
        <v>550</v>
      </c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>
        <v>3</v>
      </c>
      <c r="R2207" s="54"/>
      <c r="S2207" s="54"/>
      <c r="T2207" s="54">
        <v>33</v>
      </c>
      <c r="U2207" s="54"/>
      <c r="V2207" s="54"/>
      <c r="W2207" s="54">
        <v>38</v>
      </c>
      <c r="X2207" s="54"/>
      <c r="Y2207" s="54"/>
      <c r="Z2207" s="54"/>
      <c r="AA2207" s="54"/>
      <c r="AB2207" s="54"/>
      <c r="AC2207" s="54"/>
      <c r="AD2207" s="54"/>
      <c r="AE2207" s="54"/>
      <c r="AF2207" s="54"/>
      <c r="AG2207" s="54"/>
      <c r="AH2207" s="54"/>
      <c r="AI2207" s="54"/>
      <c r="AJ2207" s="54"/>
      <c r="AK2207" s="54"/>
      <c r="AL2207" s="54"/>
      <c r="AM2207" s="54"/>
      <c r="AO2207" s="54"/>
      <c r="AP2207" s="54"/>
      <c r="AQ2207" s="54"/>
      <c r="AT2207" s="54"/>
    </row>
    <row r="2208" spans="1:46" ht="9.75">
      <c r="A2208" s="25" t="s">
        <v>541</v>
      </c>
      <c r="B2208" s="161">
        <v>34379</v>
      </c>
      <c r="C2208" s="53" t="s">
        <v>530</v>
      </c>
      <c r="D2208" s="58" t="s">
        <v>551</v>
      </c>
      <c r="E2208" s="54"/>
      <c r="F2208" s="54">
        <v>2</v>
      </c>
      <c r="G2208" s="54"/>
      <c r="H2208" s="54">
        <v>10</v>
      </c>
      <c r="I2208" s="54"/>
      <c r="J2208" s="54">
        <v>2</v>
      </c>
      <c r="K2208" s="54">
        <v>9</v>
      </c>
      <c r="L2208" s="54"/>
      <c r="M2208" s="54">
        <v>60</v>
      </c>
      <c r="N2208" s="54"/>
      <c r="O2208" s="54"/>
      <c r="P2208" s="54"/>
      <c r="Q2208" s="54">
        <v>1</v>
      </c>
      <c r="R2208" s="54">
        <v>1</v>
      </c>
      <c r="S2208" s="54">
        <v>200</v>
      </c>
      <c r="T2208" s="54">
        <v>392</v>
      </c>
      <c r="U2208" s="54"/>
      <c r="V2208" s="54">
        <v>15</v>
      </c>
      <c r="W2208" s="54">
        <v>62</v>
      </c>
      <c r="X2208" s="54"/>
      <c r="Y2208" s="54"/>
      <c r="Z2208" s="54">
        <v>14</v>
      </c>
      <c r="AA2208" s="54"/>
      <c r="AB2208" s="54">
        <v>21</v>
      </c>
      <c r="AC2208" s="54">
        <v>3</v>
      </c>
      <c r="AD2208" s="54"/>
      <c r="AE2208" s="54">
        <v>166</v>
      </c>
      <c r="AF2208" s="54">
        <v>84</v>
      </c>
      <c r="AG2208" s="54"/>
      <c r="AH2208" s="54">
        <v>104</v>
      </c>
      <c r="AI2208" s="54">
        <v>242</v>
      </c>
      <c r="AJ2208" s="54">
        <v>3</v>
      </c>
      <c r="AK2208" s="54"/>
      <c r="AL2208" s="54"/>
      <c r="AM2208" s="54"/>
      <c r="AO2208" s="54"/>
      <c r="AP2208" s="54"/>
      <c r="AQ2208" s="54"/>
      <c r="AT2208" s="54"/>
    </row>
    <row r="2209" spans="1:46" ht="9.75">
      <c r="A2209" s="25" t="s">
        <v>541</v>
      </c>
      <c r="B2209" s="161">
        <v>34518</v>
      </c>
      <c r="C2209" s="53" t="s">
        <v>530</v>
      </c>
      <c r="D2209" s="58" t="s">
        <v>544</v>
      </c>
      <c r="E2209" s="54">
        <v>2</v>
      </c>
      <c r="F2209" s="54">
        <v>4</v>
      </c>
      <c r="G2209" s="54"/>
      <c r="H2209" s="54"/>
      <c r="I2209" s="54"/>
      <c r="J2209" s="54"/>
      <c r="K2209" s="54"/>
      <c r="L2209" s="54">
        <v>6</v>
      </c>
      <c r="M2209" s="54"/>
      <c r="N2209" s="54"/>
      <c r="O2209" s="54"/>
      <c r="P2209" s="54"/>
      <c r="Q2209" s="54"/>
      <c r="R2209" s="54"/>
      <c r="S2209" s="54"/>
      <c r="T2209" s="54">
        <v>14</v>
      </c>
      <c r="U2209" s="54"/>
      <c r="V2209" s="54">
        <v>5</v>
      </c>
      <c r="W2209" s="54">
        <v>6</v>
      </c>
      <c r="X2209" s="54"/>
      <c r="Y2209" s="54"/>
      <c r="Z2209" s="54"/>
      <c r="AA2209" s="54"/>
      <c r="AB2209" s="54"/>
      <c r="AC2209" s="54"/>
      <c r="AD2209" s="54"/>
      <c r="AE2209" s="54"/>
      <c r="AF2209" s="54"/>
      <c r="AG2209" s="54"/>
      <c r="AH2209" s="54"/>
      <c r="AI2209" s="54"/>
      <c r="AJ2209" s="54"/>
      <c r="AK2209" s="54"/>
      <c r="AL2209" s="54"/>
      <c r="AM2209" s="54"/>
      <c r="AO2209" s="54"/>
      <c r="AP2209" s="54"/>
      <c r="AQ2209" s="54"/>
      <c r="AT2209" s="54"/>
    </row>
    <row r="2210" spans="1:46" ht="9.75">
      <c r="A2210" s="25" t="s">
        <v>541</v>
      </c>
      <c r="B2210" s="161">
        <v>34518</v>
      </c>
      <c r="C2210" s="53" t="s">
        <v>530</v>
      </c>
      <c r="D2210" s="58" t="s">
        <v>550</v>
      </c>
      <c r="E2210" s="54"/>
      <c r="F2210" s="54">
        <v>5</v>
      </c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>
        <v>64</v>
      </c>
      <c r="U2210" s="54"/>
      <c r="V2210" s="54">
        <v>29</v>
      </c>
      <c r="W2210" s="54">
        <v>29</v>
      </c>
      <c r="X2210" s="54"/>
      <c r="Y2210" s="54"/>
      <c r="Z2210" s="54"/>
      <c r="AA2210" s="54"/>
      <c r="AB2210" s="54"/>
      <c r="AC2210" s="54"/>
      <c r="AD2210" s="54"/>
      <c r="AE2210" s="54"/>
      <c r="AF2210" s="54"/>
      <c r="AG2210" s="54"/>
      <c r="AH2210" s="54"/>
      <c r="AI2210" s="54"/>
      <c r="AJ2210" s="54"/>
      <c r="AK2210" s="54"/>
      <c r="AL2210" s="54"/>
      <c r="AM2210" s="54"/>
      <c r="AO2210" s="54"/>
      <c r="AP2210" s="54"/>
      <c r="AQ2210" s="54"/>
      <c r="AT2210" s="54"/>
    </row>
    <row r="2211" spans="1:46" ht="9.75">
      <c r="A2211" s="25" t="s">
        <v>541</v>
      </c>
      <c r="B2211" s="161">
        <v>34518</v>
      </c>
      <c r="C2211" s="53" t="s">
        <v>530</v>
      </c>
      <c r="D2211" s="58" t="s">
        <v>551</v>
      </c>
      <c r="E2211" s="54"/>
      <c r="F2211" s="54">
        <v>2</v>
      </c>
      <c r="G2211" s="54"/>
      <c r="H2211" s="54">
        <v>30</v>
      </c>
      <c r="I2211" s="54"/>
      <c r="J2211" s="54"/>
      <c r="K2211" s="54">
        <v>1</v>
      </c>
      <c r="L2211" s="54"/>
      <c r="M2211" s="54">
        <v>6</v>
      </c>
      <c r="N2211" s="54"/>
      <c r="O2211" s="54"/>
      <c r="P2211" s="54"/>
      <c r="Q2211" s="54"/>
      <c r="R2211" s="54"/>
      <c r="S2211" s="54"/>
      <c r="T2211" s="54">
        <v>19</v>
      </c>
      <c r="U2211" s="54"/>
      <c r="V2211" s="54">
        <v>13</v>
      </c>
      <c r="W2211" s="54">
        <v>12</v>
      </c>
      <c r="X2211" s="54">
        <v>2</v>
      </c>
      <c r="Y2211" s="54"/>
      <c r="Z2211" s="54">
        <v>10</v>
      </c>
      <c r="AA2211" s="54"/>
      <c r="AB2211" s="54">
        <v>1</v>
      </c>
      <c r="AC2211" s="54"/>
      <c r="AD2211" s="54"/>
      <c r="AE2211" s="54">
        <v>28</v>
      </c>
      <c r="AF2211" s="54">
        <v>30</v>
      </c>
      <c r="AG2211" s="54"/>
      <c r="AH2211" s="54">
        <v>5</v>
      </c>
      <c r="AI2211" s="54"/>
      <c r="AJ2211" s="54"/>
      <c r="AK2211" s="54"/>
      <c r="AL2211" s="54"/>
      <c r="AM2211" s="54"/>
      <c r="AO2211" s="54">
        <v>30</v>
      </c>
      <c r="AP2211" s="54"/>
      <c r="AQ2211" s="54"/>
      <c r="AT2211" s="54"/>
    </row>
    <row r="2212" spans="1:46" ht="9.75">
      <c r="A2212" s="25" t="s">
        <v>541</v>
      </c>
      <c r="B2212" s="64">
        <v>34627</v>
      </c>
      <c r="C2212" s="53" t="s">
        <v>39</v>
      </c>
      <c r="D2212" s="58" t="s">
        <v>557</v>
      </c>
      <c r="E2212" s="55"/>
      <c r="F2212" s="55"/>
      <c r="G2212" s="55"/>
      <c r="H2212" s="55"/>
      <c r="I2212" s="55"/>
      <c r="J2212" s="55"/>
      <c r="K2212" s="55"/>
      <c r="L2212" s="55"/>
      <c r="M2212" s="55"/>
      <c r="N2212" s="55"/>
      <c r="O2212" s="55"/>
      <c r="P2212" s="55"/>
      <c r="Q2212" s="55">
        <v>1</v>
      </c>
      <c r="R2212" s="55">
        <v>1</v>
      </c>
      <c r="S2212" s="55"/>
      <c r="T2212" s="55"/>
      <c r="U2212" s="55"/>
      <c r="V2212" s="55"/>
      <c r="W2212" s="55"/>
      <c r="X2212" s="55"/>
      <c r="Y2212" s="55"/>
      <c r="Z2212" s="55"/>
      <c r="AA2212" s="55"/>
      <c r="AB2212" s="55">
        <v>1</v>
      </c>
      <c r="AC2212" s="55"/>
      <c r="AD2212" s="55"/>
      <c r="AE2212" s="55"/>
      <c r="AF2212" s="55"/>
      <c r="AG2212" s="55"/>
      <c r="AH2212" s="55"/>
      <c r="AI2212" s="55"/>
      <c r="AJ2212" s="54"/>
      <c r="AK2212" s="54"/>
      <c r="AL2212" s="55"/>
      <c r="AM2212" s="54"/>
      <c r="AO2212" s="54"/>
      <c r="AP2212" s="54"/>
      <c r="AQ2212" s="55"/>
      <c r="AT2212" s="54"/>
    </row>
    <row r="2213" spans="1:46" ht="9.75">
      <c r="A2213" s="25" t="s">
        <v>541</v>
      </c>
      <c r="B2213" s="64">
        <v>34627</v>
      </c>
      <c r="C2213" s="53" t="s">
        <v>39</v>
      </c>
      <c r="D2213" s="58" t="s">
        <v>553</v>
      </c>
      <c r="E2213" s="55"/>
      <c r="F2213" s="55">
        <v>2</v>
      </c>
      <c r="G2213" s="55"/>
      <c r="H2213" s="55"/>
      <c r="I2213" s="55"/>
      <c r="J2213" s="55">
        <v>12</v>
      </c>
      <c r="K2213" s="55">
        <v>1</v>
      </c>
      <c r="L2213" s="55"/>
      <c r="M2213" s="55"/>
      <c r="N2213" s="55"/>
      <c r="O2213" s="55"/>
      <c r="P2213" s="55"/>
      <c r="Q2213" s="55"/>
      <c r="R2213" s="55"/>
      <c r="S2213" s="55"/>
      <c r="T2213" s="55">
        <v>160</v>
      </c>
      <c r="U2213" s="55"/>
      <c r="V2213" s="55">
        <v>40</v>
      </c>
      <c r="W2213" s="55">
        <v>16</v>
      </c>
      <c r="X2213" s="55"/>
      <c r="Y2213" s="55"/>
      <c r="Z2213" s="55">
        <v>1</v>
      </c>
      <c r="AA2213" s="55"/>
      <c r="AB2213" s="55"/>
      <c r="AC2213" s="55"/>
      <c r="AD2213" s="55"/>
      <c r="AE2213" s="55"/>
      <c r="AF2213" s="55">
        <v>7</v>
      </c>
      <c r="AG2213" s="55"/>
      <c r="AH2213" s="55">
        <v>6</v>
      </c>
      <c r="AI2213" s="55"/>
      <c r="AJ2213" s="54"/>
      <c r="AK2213" s="54"/>
      <c r="AL2213" s="55"/>
      <c r="AM2213" s="54"/>
      <c r="AO2213" s="54"/>
      <c r="AP2213" s="54"/>
      <c r="AQ2213" s="55"/>
      <c r="AT2213" s="54"/>
    </row>
    <row r="2214" spans="1:46" ht="9.75">
      <c r="A2214" s="25" t="s">
        <v>541</v>
      </c>
      <c r="B2214" s="64">
        <v>34627</v>
      </c>
      <c r="C2214" s="53" t="s">
        <v>39</v>
      </c>
      <c r="D2214" s="58" t="s">
        <v>150</v>
      </c>
      <c r="E2214" s="55"/>
      <c r="F2214" s="55"/>
      <c r="G2214" s="55">
        <v>2</v>
      </c>
      <c r="H2214" s="55"/>
      <c r="I2214" s="55"/>
      <c r="J2214" s="55"/>
      <c r="K2214" s="55"/>
      <c r="L2214" s="55"/>
      <c r="M2214" s="55"/>
      <c r="N2214" s="55"/>
      <c r="O2214" s="55"/>
      <c r="P2214" s="55"/>
      <c r="Q2214" s="55"/>
      <c r="R2214" s="55"/>
      <c r="S2214" s="55"/>
      <c r="T2214" s="55"/>
      <c r="U2214" s="55"/>
      <c r="V2214" s="55"/>
      <c r="W2214" s="55"/>
      <c r="X2214" s="55"/>
      <c r="Y2214" s="55"/>
      <c r="Z2214" s="55"/>
      <c r="AA2214" s="55"/>
      <c r="AB2214" s="55"/>
      <c r="AC2214" s="55"/>
      <c r="AD2214" s="55"/>
      <c r="AE2214" s="55"/>
      <c r="AF2214" s="55"/>
      <c r="AG2214" s="55"/>
      <c r="AH2214" s="55"/>
      <c r="AI2214" s="55"/>
      <c r="AJ2214" s="54"/>
      <c r="AK2214" s="54"/>
      <c r="AL2214" s="55"/>
      <c r="AM2214" s="54"/>
      <c r="AO2214" s="54"/>
      <c r="AP2214" s="54"/>
      <c r="AQ2214" s="55"/>
      <c r="AT2214" s="54"/>
    </row>
    <row r="2215" spans="1:46" ht="9.75">
      <c r="A2215" s="25" t="s">
        <v>541</v>
      </c>
      <c r="B2215" s="64">
        <v>34627</v>
      </c>
      <c r="C2215" s="53" t="s">
        <v>39</v>
      </c>
      <c r="D2215" s="58" t="s">
        <v>558</v>
      </c>
      <c r="E2215" s="55"/>
      <c r="F2215" s="55"/>
      <c r="G2215" s="55"/>
      <c r="H2215" s="55"/>
      <c r="I2215" s="55"/>
      <c r="J2215" s="55"/>
      <c r="K2215" s="55"/>
      <c r="L2215" s="55"/>
      <c r="M2215" s="55"/>
      <c r="N2215" s="55"/>
      <c r="O2215" s="55"/>
      <c r="P2215" s="55"/>
      <c r="Q2215" s="55"/>
      <c r="R2215" s="55"/>
      <c r="S2215" s="55"/>
      <c r="T2215" s="55"/>
      <c r="U2215" s="55"/>
      <c r="V2215" s="55"/>
      <c r="W2215" s="55"/>
      <c r="X2215" s="55"/>
      <c r="Y2215" s="55"/>
      <c r="Z2215" s="55"/>
      <c r="AA2215" s="55"/>
      <c r="AB2215" s="55"/>
      <c r="AC2215" s="55"/>
      <c r="AD2215" s="55"/>
      <c r="AE2215" s="55"/>
      <c r="AF2215" s="55"/>
      <c r="AG2215" s="55"/>
      <c r="AH2215" s="55"/>
      <c r="AI2215" s="55"/>
      <c r="AJ2215" s="54"/>
      <c r="AK2215" s="54"/>
      <c r="AL2215" s="55"/>
      <c r="AM2215" s="54"/>
      <c r="AO2215" s="54"/>
      <c r="AP2215" s="54"/>
      <c r="AQ2215" s="55"/>
      <c r="AT2215" s="54"/>
    </row>
    <row r="2216" spans="1:46" ht="9.75">
      <c r="A2216" s="25" t="s">
        <v>541</v>
      </c>
      <c r="B2216" s="64">
        <v>34627</v>
      </c>
      <c r="C2216" s="53" t="s">
        <v>39</v>
      </c>
      <c r="D2216" s="58" t="s">
        <v>559</v>
      </c>
      <c r="E2216" s="55"/>
      <c r="F2216" s="55"/>
      <c r="G2216" s="55"/>
      <c r="H2216" s="55"/>
      <c r="I2216" s="55"/>
      <c r="J2216" s="55"/>
      <c r="K2216" s="55"/>
      <c r="L2216" s="55"/>
      <c r="M2216" s="55"/>
      <c r="N2216" s="55"/>
      <c r="O2216" s="55"/>
      <c r="P2216" s="55"/>
      <c r="Q2216" s="55"/>
      <c r="R2216" s="55"/>
      <c r="S2216" s="55"/>
      <c r="T2216" s="55">
        <v>83</v>
      </c>
      <c r="U2216" s="55"/>
      <c r="V2216" s="55">
        <v>14</v>
      </c>
      <c r="W2216" s="55">
        <v>20</v>
      </c>
      <c r="X2216" s="55">
        <v>6</v>
      </c>
      <c r="Y2216" s="55"/>
      <c r="Z2216" s="55">
        <v>2</v>
      </c>
      <c r="AA2216" s="55"/>
      <c r="AB2216" s="55"/>
      <c r="AC2216" s="55"/>
      <c r="AD2216" s="55">
        <v>2</v>
      </c>
      <c r="AE2216" s="55"/>
      <c r="AF2216" s="55"/>
      <c r="AG2216" s="55"/>
      <c r="AH2216" s="55"/>
      <c r="AI2216" s="55">
        <v>1</v>
      </c>
      <c r="AJ2216" s="54"/>
      <c r="AK2216" s="54"/>
      <c r="AL2216" s="55"/>
      <c r="AM2216" s="54"/>
      <c r="AO2216" s="54"/>
      <c r="AP2216" s="54"/>
      <c r="AQ2216" s="55"/>
      <c r="AT2216" s="54"/>
    </row>
    <row r="2217" spans="1:46" ht="9.75">
      <c r="A2217" s="25" t="s">
        <v>541</v>
      </c>
      <c r="B2217" s="64">
        <v>34627</v>
      </c>
      <c r="C2217" s="53" t="s">
        <v>39</v>
      </c>
      <c r="D2217" s="58" t="s">
        <v>162</v>
      </c>
      <c r="E2217" s="55"/>
      <c r="F2217" s="55"/>
      <c r="G2217" s="55"/>
      <c r="H2217" s="55"/>
      <c r="I2217" s="55"/>
      <c r="J2217" s="55"/>
      <c r="K2217" s="55"/>
      <c r="L2217" s="55"/>
      <c r="M2217" s="55"/>
      <c r="N2217" s="55"/>
      <c r="O2217" s="55"/>
      <c r="P2217" s="55"/>
      <c r="Q2217" s="55"/>
      <c r="R2217" s="55"/>
      <c r="S2217" s="55"/>
      <c r="T2217" s="55"/>
      <c r="U2217" s="55"/>
      <c r="V2217" s="55"/>
      <c r="W2217" s="55"/>
      <c r="X2217" s="55"/>
      <c r="Y2217" s="55"/>
      <c r="Z2217" s="55"/>
      <c r="AA2217" s="55"/>
      <c r="AB2217" s="55"/>
      <c r="AC2217" s="55"/>
      <c r="AD2217" s="55">
        <v>2</v>
      </c>
      <c r="AE2217" s="55"/>
      <c r="AF2217" s="55"/>
      <c r="AG2217" s="55"/>
      <c r="AH2217" s="55"/>
      <c r="AI2217" s="55"/>
      <c r="AJ2217" s="54"/>
      <c r="AK2217" s="54"/>
      <c r="AL2217" s="55"/>
      <c r="AM2217" s="54"/>
      <c r="AO2217" s="54"/>
      <c r="AP2217" s="54"/>
      <c r="AQ2217" s="55"/>
      <c r="AT2217" s="54"/>
    </row>
    <row r="2218" spans="1:46" ht="9.75">
      <c r="A2218" s="25" t="s">
        <v>541</v>
      </c>
      <c r="B2218" s="64">
        <v>34627</v>
      </c>
      <c r="C2218" s="53" t="s">
        <v>39</v>
      </c>
      <c r="D2218" s="58" t="s">
        <v>560</v>
      </c>
      <c r="E2218" s="55"/>
      <c r="F2218" s="55"/>
      <c r="G2218" s="55"/>
      <c r="H2218" s="55"/>
      <c r="I2218" s="55"/>
      <c r="J2218" s="55"/>
      <c r="K2218" s="55"/>
      <c r="L2218" s="55"/>
      <c r="M2218" s="55"/>
      <c r="N2218" s="55"/>
      <c r="O2218" s="55"/>
      <c r="P2218" s="55"/>
      <c r="Q2218" s="55"/>
      <c r="R2218" s="55"/>
      <c r="S2218" s="55"/>
      <c r="T2218" s="55"/>
      <c r="U2218" s="55"/>
      <c r="V2218" s="55"/>
      <c r="W2218" s="55"/>
      <c r="X2218" s="55"/>
      <c r="Y2218" s="55"/>
      <c r="Z2218" s="55"/>
      <c r="AA2218" s="55"/>
      <c r="AB2218" s="55"/>
      <c r="AC2218" s="55"/>
      <c r="AD2218" s="55"/>
      <c r="AE2218" s="55"/>
      <c r="AF2218" s="55"/>
      <c r="AG2218" s="55"/>
      <c r="AH2218" s="55"/>
      <c r="AI2218" s="55"/>
      <c r="AJ2218" s="54"/>
      <c r="AK2218" s="54"/>
      <c r="AL2218" s="55"/>
      <c r="AM2218" s="54"/>
      <c r="AO2218" s="54"/>
      <c r="AP2218" s="54"/>
      <c r="AQ2218" s="55"/>
      <c r="AT2218" s="54"/>
    </row>
    <row r="2219" spans="1:46" ht="9.75">
      <c r="A2219" s="25" t="s">
        <v>541</v>
      </c>
      <c r="B2219" s="64">
        <v>34627</v>
      </c>
      <c r="C2219" s="53" t="s">
        <v>39</v>
      </c>
      <c r="D2219" s="58" t="s">
        <v>561</v>
      </c>
      <c r="E2219" s="55"/>
      <c r="F2219" s="55"/>
      <c r="G2219" s="55"/>
      <c r="H2219" s="55">
        <v>4</v>
      </c>
      <c r="I2219" s="55"/>
      <c r="J2219" s="55"/>
      <c r="K2219" s="55"/>
      <c r="L2219" s="55"/>
      <c r="M2219" s="55"/>
      <c r="N2219" s="55"/>
      <c r="O2219" s="55"/>
      <c r="P2219" s="55"/>
      <c r="Q2219" s="55"/>
      <c r="R2219" s="55"/>
      <c r="S2219" s="55"/>
      <c r="T2219" s="55">
        <v>11</v>
      </c>
      <c r="U2219" s="55"/>
      <c r="V2219" s="55">
        <v>33</v>
      </c>
      <c r="W2219" s="55">
        <v>22</v>
      </c>
      <c r="X2219" s="55"/>
      <c r="Y2219" s="55"/>
      <c r="Z2219" s="55"/>
      <c r="AA2219" s="55"/>
      <c r="AB2219" s="55"/>
      <c r="AC2219" s="55">
        <v>9</v>
      </c>
      <c r="AD2219" s="55"/>
      <c r="AE2219" s="55"/>
      <c r="AF2219" s="55"/>
      <c r="AG2219" s="55"/>
      <c r="AH2219" s="55"/>
      <c r="AI2219" s="55">
        <v>3</v>
      </c>
      <c r="AJ2219" s="54"/>
      <c r="AK2219" s="54"/>
      <c r="AL2219" s="55"/>
      <c r="AM2219" s="54"/>
      <c r="AO2219" s="54"/>
      <c r="AP2219" s="54"/>
      <c r="AQ2219" s="55"/>
      <c r="AT2219" s="54"/>
    </row>
    <row r="2220" spans="1:46" ht="9.75">
      <c r="A2220" s="25" t="s">
        <v>541</v>
      </c>
      <c r="B2220" s="64">
        <v>34627</v>
      </c>
      <c r="C2220" s="53" t="s">
        <v>39</v>
      </c>
      <c r="D2220" s="58" t="s">
        <v>562</v>
      </c>
      <c r="E2220" s="55"/>
      <c r="F2220" s="55"/>
      <c r="G2220" s="55"/>
      <c r="H2220" s="55">
        <v>15</v>
      </c>
      <c r="I2220" s="55"/>
      <c r="J2220" s="55"/>
      <c r="K2220" s="55"/>
      <c r="L2220" s="55"/>
      <c r="M2220" s="55"/>
      <c r="N2220" s="55"/>
      <c r="O2220" s="55"/>
      <c r="P2220" s="55"/>
      <c r="Q2220" s="55"/>
      <c r="R2220" s="55">
        <v>3</v>
      </c>
      <c r="S2220" s="55"/>
      <c r="T2220" s="55"/>
      <c r="U2220" s="55"/>
      <c r="V2220" s="55"/>
      <c r="W2220" s="55"/>
      <c r="X2220" s="55"/>
      <c r="Y2220" s="55"/>
      <c r="Z2220" s="55"/>
      <c r="AA2220" s="55"/>
      <c r="AB2220" s="55">
        <v>2</v>
      </c>
      <c r="AC2220" s="55">
        <v>10</v>
      </c>
      <c r="AD2220" s="55"/>
      <c r="AE2220" s="55"/>
      <c r="AF2220" s="55"/>
      <c r="AG2220" s="55">
        <v>1</v>
      </c>
      <c r="AH2220" s="55"/>
      <c r="AI2220" s="55">
        <v>25</v>
      </c>
      <c r="AJ2220" s="54"/>
      <c r="AK2220" s="54"/>
      <c r="AL2220" s="55"/>
      <c r="AM2220" s="54"/>
      <c r="AO2220" s="54"/>
      <c r="AP2220" s="54"/>
      <c r="AQ2220" s="55"/>
      <c r="AT2220" s="54"/>
    </row>
    <row r="2221" spans="1:46" ht="9.75">
      <c r="A2221" s="25" t="s">
        <v>541</v>
      </c>
      <c r="B2221" s="64">
        <v>34627</v>
      </c>
      <c r="C2221" s="53" t="s">
        <v>39</v>
      </c>
      <c r="D2221" s="58" t="s">
        <v>563</v>
      </c>
      <c r="E2221" s="55"/>
      <c r="F2221" s="55">
        <v>1</v>
      </c>
      <c r="G2221" s="55"/>
      <c r="H2221" s="55"/>
      <c r="I2221" s="55"/>
      <c r="J2221" s="55"/>
      <c r="K2221" s="55"/>
      <c r="L2221" s="55"/>
      <c r="M2221" s="55"/>
      <c r="N2221" s="55"/>
      <c r="O2221" s="55"/>
      <c r="P2221" s="55"/>
      <c r="Q2221" s="55"/>
      <c r="R2221" s="55"/>
      <c r="S2221" s="55"/>
      <c r="T2221" s="55"/>
      <c r="U2221" s="55"/>
      <c r="V2221" s="55"/>
      <c r="W2221" s="55"/>
      <c r="X2221" s="55"/>
      <c r="Y2221" s="55"/>
      <c r="Z2221" s="55"/>
      <c r="AA2221" s="55"/>
      <c r="AB2221" s="55"/>
      <c r="AC2221" s="55"/>
      <c r="AD2221" s="55"/>
      <c r="AE2221" s="55"/>
      <c r="AF2221" s="55"/>
      <c r="AG2221" s="55"/>
      <c r="AH2221" s="55"/>
      <c r="AI2221" s="55"/>
      <c r="AJ2221" s="54"/>
      <c r="AK2221" s="54"/>
      <c r="AL2221" s="55"/>
      <c r="AM2221" s="54"/>
      <c r="AO2221" s="54"/>
      <c r="AP2221" s="54"/>
      <c r="AQ2221" s="55"/>
      <c r="AT2221" s="54"/>
    </row>
    <row r="2222" spans="1:46" ht="9.75">
      <c r="A2222" s="25" t="s">
        <v>541</v>
      </c>
      <c r="B2222" s="64">
        <v>34627</v>
      </c>
      <c r="C2222" s="53" t="s">
        <v>39</v>
      </c>
      <c r="D2222" s="58" t="s">
        <v>564</v>
      </c>
      <c r="E2222" s="55"/>
      <c r="F2222" s="55"/>
      <c r="G2222" s="55"/>
      <c r="H2222" s="55"/>
      <c r="I2222" s="55"/>
      <c r="J2222" s="55"/>
      <c r="K2222" s="55"/>
      <c r="L2222" s="55"/>
      <c r="M2222" s="55"/>
      <c r="N2222" s="55"/>
      <c r="O2222" s="55"/>
      <c r="P2222" s="55"/>
      <c r="Q2222" s="55">
        <v>2</v>
      </c>
      <c r="R2222" s="55"/>
      <c r="S2222" s="55"/>
      <c r="T2222" s="55"/>
      <c r="U2222" s="55"/>
      <c r="V2222" s="55">
        <v>1</v>
      </c>
      <c r="W2222" s="55">
        <v>2</v>
      </c>
      <c r="X2222" s="55"/>
      <c r="Y2222" s="55"/>
      <c r="Z2222" s="55"/>
      <c r="AA2222" s="55"/>
      <c r="AB2222" s="55"/>
      <c r="AC2222" s="55"/>
      <c r="AD2222" s="55"/>
      <c r="AE2222" s="55"/>
      <c r="AF2222" s="55"/>
      <c r="AG2222" s="55"/>
      <c r="AH2222" s="55"/>
      <c r="AI2222" s="55"/>
      <c r="AJ2222" s="54">
        <v>2</v>
      </c>
      <c r="AK2222" s="54"/>
      <c r="AL2222" s="55"/>
      <c r="AM2222" s="54"/>
      <c r="AO2222" s="54"/>
      <c r="AP2222" s="54"/>
      <c r="AQ2222" s="55"/>
      <c r="AT2222" s="54"/>
    </row>
    <row r="2223" spans="1:46" ht="9.75">
      <c r="A2223" s="25" t="s">
        <v>541</v>
      </c>
      <c r="B2223" s="64">
        <v>34627</v>
      </c>
      <c r="C2223" s="53" t="s">
        <v>39</v>
      </c>
      <c r="D2223" s="58" t="s">
        <v>565</v>
      </c>
      <c r="E2223" s="55"/>
      <c r="F2223" s="55">
        <v>1</v>
      </c>
      <c r="G2223" s="55"/>
      <c r="H2223" s="55"/>
      <c r="I2223" s="55"/>
      <c r="J2223" s="55"/>
      <c r="K2223" s="55"/>
      <c r="L2223" s="55"/>
      <c r="M2223" s="55"/>
      <c r="N2223" s="55"/>
      <c r="O2223" s="55"/>
      <c r="P2223" s="55"/>
      <c r="Q2223" s="55">
        <v>1</v>
      </c>
      <c r="R2223" s="55"/>
      <c r="S2223" s="55"/>
      <c r="T2223" s="55">
        <v>3</v>
      </c>
      <c r="U2223" s="55"/>
      <c r="V2223" s="55"/>
      <c r="W2223" s="55"/>
      <c r="X2223" s="55"/>
      <c r="Y2223" s="55"/>
      <c r="Z2223" s="55"/>
      <c r="AA2223" s="55"/>
      <c r="AB2223" s="55"/>
      <c r="AC2223" s="55"/>
      <c r="AD2223" s="55"/>
      <c r="AE2223" s="55"/>
      <c r="AF2223" s="55"/>
      <c r="AG2223" s="55"/>
      <c r="AH2223" s="55"/>
      <c r="AI2223" s="55"/>
      <c r="AJ2223" s="54"/>
      <c r="AK2223" s="54"/>
      <c r="AL2223" s="55"/>
      <c r="AM2223" s="54"/>
      <c r="AO2223" s="54"/>
      <c r="AP2223" s="54"/>
      <c r="AQ2223" s="55"/>
      <c r="AT2223" s="54"/>
    </row>
    <row r="2224" spans="1:46" ht="9.75">
      <c r="A2224" s="25" t="s">
        <v>541</v>
      </c>
      <c r="B2224" s="64">
        <v>34627</v>
      </c>
      <c r="C2224" s="53" t="s">
        <v>39</v>
      </c>
      <c r="D2224" s="58" t="s">
        <v>566</v>
      </c>
      <c r="E2224" s="55"/>
      <c r="F2224" s="55"/>
      <c r="G2224" s="55"/>
      <c r="H2224" s="55">
        <v>273</v>
      </c>
      <c r="I2224" s="55"/>
      <c r="J2224" s="55"/>
      <c r="K2224" s="55"/>
      <c r="L2224" s="55"/>
      <c r="M2224" s="55"/>
      <c r="N2224" s="55"/>
      <c r="O2224" s="55"/>
      <c r="P2224" s="55">
        <v>9</v>
      </c>
      <c r="Q2224" s="55"/>
      <c r="R2224" s="55"/>
      <c r="S2224" s="55"/>
      <c r="T2224" s="55">
        <v>3</v>
      </c>
      <c r="U2224" s="55"/>
      <c r="V2224" s="55"/>
      <c r="W2224" s="55">
        <v>3</v>
      </c>
      <c r="X2224" s="55"/>
      <c r="Y2224" s="55"/>
      <c r="Z2224" s="55"/>
      <c r="AA2224" s="55"/>
      <c r="AB2224" s="55">
        <v>14</v>
      </c>
      <c r="AC2224" s="55">
        <v>142</v>
      </c>
      <c r="AD2224" s="55"/>
      <c r="AE2224" s="55"/>
      <c r="AF2224" s="55"/>
      <c r="AG2224" s="55"/>
      <c r="AH2224" s="55">
        <v>8</v>
      </c>
      <c r="AI2224" s="55">
        <v>756</v>
      </c>
      <c r="AJ2224" s="54">
        <v>69</v>
      </c>
      <c r="AK2224" s="54"/>
      <c r="AL2224" s="55"/>
      <c r="AM2224" s="54"/>
      <c r="AO2224" s="54"/>
      <c r="AP2224" s="54"/>
      <c r="AQ2224" s="55"/>
      <c r="AT2224" s="54"/>
    </row>
    <row r="2225" spans="1:46" ht="9.75">
      <c r="A2225" s="25" t="s">
        <v>541</v>
      </c>
      <c r="B2225" s="64">
        <v>34627</v>
      </c>
      <c r="C2225" s="53" t="s">
        <v>39</v>
      </c>
      <c r="D2225" s="58" t="s">
        <v>555</v>
      </c>
      <c r="E2225" s="55"/>
      <c r="F2225" s="55"/>
      <c r="G2225" s="55"/>
      <c r="H2225" s="55"/>
      <c r="I2225" s="55"/>
      <c r="J2225" s="55"/>
      <c r="K2225" s="55"/>
      <c r="L2225" s="55"/>
      <c r="M2225" s="55"/>
      <c r="N2225" s="55"/>
      <c r="O2225" s="55"/>
      <c r="P2225" s="55"/>
      <c r="Q2225" s="55"/>
      <c r="R2225" s="55"/>
      <c r="S2225" s="55"/>
      <c r="T2225" s="55"/>
      <c r="U2225" s="55"/>
      <c r="V2225" s="55"/>
      <c r="W2225" s="55"/>
      <c r="X2225" s="55"/>
      <c r="Y2225" s="55"/>
      <c r="Z2225" s="55"/>
      <c r="AA2225" s="55"/>
      <c r="AB2225" s="55"/>
      <c r="AC2225" s="55"/>
      <c r="AD2225" s="55"/>
      <c r="AE2225" s="55"/>
      <c r="AF2225" s="55"/>
      <c r="AG2225" s="55"/>
      <c r="AH2225" s="55"/>
      <c r="AI2225" s="55"/>
      <c r="AJ2225" s="54"/>
      <c r="AK2225" s="54"/>
      <c r="AL2225" s="55"/>
      <c r="AM2225" s="54"/>
      <c r="AO2225" s="54"/>
      <c r="AP2225" s="54"/>
      <c r="AQ2225" s="55"/>
      <c r="AT2225" s="54"/>
    </row>
    <row r="2226" spans="1:46" ht="9.75">
      <c r="A2226" s="25" t="s">
        <v>541</v>
      </c>
      <c r="B2226" s="64">
        <v>34627</v>
      </c>
      <c r="C2226" s="53" t="s">
        <v>39</v>
      </c>
      <c r="D2226" s="58" t="s">
        <v>567</v>
      </c>
      <c r="E2226" s="55"/>
      <c r="F2226" s="55"/>
      <c r="G2226" s="55"/>
      <c r="H2226" s="55"/>
      <c r="I2226" s="55"/>
      <c r="J2226" s="55"/>
      <c r="K2226" s="55"/>
      <c r="L2226" s="55"/>
      <c r="M2226" s="55"/>
      <c r="N2226" s="55"/>
      <c r="O2226" s="55"/>
      <c r="P2226" s="55"/>
      <c r="Q2226" s="55"/>
      <c r="R2226" s="55"/>
      <c r="S2226" s="55"/>
      <c r="T2226" s="55"/>
      <c r="U2226" s="55"/>
      <c r="V2226" s="55">
        <v>40</v>
      </c>
      <c r="W2226" s="55"/>
      <c r="X2226" s="55"/>
      <c r="Y2226" s="55"/>
      <c r="Z2226" s="55"/>
      <c r="AA2226" s="55"/>
      <c r="AB2226" s="55"/>
      <c r="AC2226" s="55"/>
      <c r="AD2226" s="55"/>
      <c r="AE2226" s="55"/>
      <c r="AF2226" s="55"/>
      <c r="AG2226" s="55"/>
      <c r="AH2226" s="55"/>
      <c r="AI2226" s="55"/>
      <c r="AJ2226" s="54"/>
      <c r="AK2226" s="54"/>
      <c r="AL2226" s="55"/>
      <c r="AM2226" s="54"/>
      <c r="AO2226" s="54"/>
      <c r="AP2226" s="54"/>
      <c r="AQ2226" s="55"/>
      <c r="AT2226" s="54"/>
    </row>
    <row r="2227" spans="1:46" ht="9.75">
      <c r="A2227" s="25" t="s">
        <v>541</v>
      </c>
      <c r="B2227" s="64">
        <v>34627</v>
      </c>
      <c r="C2227" s="53" t="s">
        <v>39</v>
      </c>
      <c r="D2227" s="58" t="s">
        <v>111</v>
      </c>
      <c r="E2227" s="55"/>
      <c r="F2227" s="55"/>
      <c r="G2227" s="55"/>
      <c r="H2227" s="55"/>
      <c r="I2227" s="55"/>
      <c r="J2227" s="55"/>
      <c r="K2227" s="55"/>
      <c r="L2227" s="55"/>
      <c r="M2227" s="55"/>
      <c r="N2227" s="55"/>
      <c r="O2227" s="55"/>
      <c r="P2227" s="55"/>
      <c r="Q2227" s="55"/>
      <c r="R2227" s="55"/>
      <c r="S2227" s="55"/>
      <c r="T2227" s="55"/>
      <c r="U2227" s="55"/>
      <c r="V2227" s="55"/>
      <c r="W2227" s="55"/>
      <c r="X2227" s="55"/>
      <c r="Y2227" s="55"/>
      <c r="Z2227" s="55"/>
      <c r="AA2227" s="55"/>
      <c r="AB2227" s="55"/>
      <c r="AC2227" s="55"/>
      <c r="AD2227" s="55"/>
      <c r="AE2227" s="55"/>
      <c r="AF2227" s="55"/>
      <c r="AG2227" s="55"/>
      <c r="AH2227" s="55"/>
      <c r="AI2227" s="55"/>
      <c r="AJ2227" s="54"/>
      <c r="AK2227" s="54"/>
      <c r="AL2227" s="55"/>
      <c r="AM2227" s="54"/>
      <c r="AO2227" s="54"/>
      <c r="AP2227" s="54"/>
      <c r="AQ2227" s="55"/>
      <c r="AT2227" s="54"/>
    </row>
    <row r="2228" spans="1:46" ht="9.75">
      <c r="A2228" s="25" t="s">
        <v>541</v>
      </c>
      <c r="B2228" s="64">
        <v>34627</v>
      </c>
      <c r="C2228" s="53" t="s">
        <v>39</v>
      </c>
      <c r="D2228" s="58" t="s">
        <v>568</v>
      </c>
      <c r="E2228" s="55"/>
      <c r="F2228" s="55"/>
      <c r="G2228" s="55"/>
      <c r="H2228" s="55"/>
      <c r="I2228" s="55"/>
      <c r="J2228" s="55"/>
      <c r="K2228" s="55"/>
      <c r="L2228" s="55"/>
      <c r="M2228" s="55"/>
      <c r="N2228" s="55"/>
      <c r="O2228" s="55"/>
      <c r="P2228" s="55"/>
      <c r="Q2228" s="55"/>
      <c r="R2228" s="55"/>
      <c r="S2228" s="55"/>
      <c r="T2228" s="55"/>
      <c r="U2228" s="55"/>
      <c r="V2228" s="55">
        <v>2</v>
      </c>
      <c r="W2228" s="55">
        <v>1</v>
      </c>
      <c r="X2228" s="55"/>
      <c r="Y2228" s="55"/>
      <c r="Z2228" s="55"/>
      <c r="AA2228" s="55"/>
      <c r="AB2228" s="55"/>
      <c r="AC2228" s="55"/>
      <c r="AD2228" s="55"/>
      <c r="AE2228" s="55"/>
      <c r="AF2228" s="55"/>
      <c r="AG2228" s="55"/>
      <c r="AH2228" s="55"/>
      <c r="AI2228" s="55"/>
      <c r="AJ2228" s="54"/>
      <c r="AK2228" s="54"/>
      <c r="AL2228" s="55"/>
      <c r="AM2228" s="54"/>
      <c r="AO2228" s="54"/>
      <c r="AP2228" s="54"/>
      <c r="AQ2228" s="55"/>
      <c r="AT2228" s="54"/>
    </row>
    <row r="2229" spans="1:46" ht="9.75">
      <c r="A2229" s="25" t="s">
        <v>541</v>
      </c>
      <c r="B2229" s="64">
        <v>34627</v>
      </c>
      <c r="C2229" s="53" t="s">
        <v>39</v>
      </c>
      <c r="D2229" s="58" t="s">
        <v>569</v>
      </c>
      <c r="E2229" s="55"/>
      <c r="F2229" s="55"/>
      <c r="G2229" s="55"/>
      <c r="H2229" s="55"/>
      <c r="I2229" s="55"/>
      <c r="J2229" s="55"/>
      <c r="K2229" s="55"/>
      <c r="L2229" s="55"/>
      <c r="M2229" s="55"/>
      <c r="N2229" s="55"/>
      <c r="O2229" s="55"/>
      <c r="P2229" s="55"/>
      <c r="Q2229" s="55"/>
      <c r="R2229" s="55"/>
      <c r="S2229" s="55"/>
      <c r="T2229" s="55"/>
      <c r="U2229" s="55"/>
      <c r="V2229" s="55"/>
      <c r="W2229" s="55"/>
      <c r="X2229" s="55"/>
      <c r="Y2229" s="55"/>
      <c r="Z2229" s="55"/>
      <c r="AA2229" s="55"/>
      <c r="AB2229" s="55"/>
      <c r="AC2229" s="55"/>
      <c r="AD2229" s="55"/>
      <c r="AE2229" s="55"/>
      <c r="AF2229" s="55"/>
      <c r="AG2229" s="55"/>
      <c r="AH2229" s="55"/>
      <c r="AI2229" s="55"/>
      <c r="AJ2229" s="54"/>
      <c r="AK2229" s="54"/>
      <c r="AL2229" s="55"/>
      <c r="AM2229" s="54"/>
      <c r="AO2229" s="54"/>
      <c r="AP2229" s="54"/>
      <c r="AQ2229" s="55"/>
      <c r="AT2229" s="54"/>
    </row>
    <row r="2230" spans="1:46" ht="9.75">
      <c r="A2230" s="25" t="s">
        <v>541</v>
      </c>
      <c r="B2230" s="64">
        <v>34627</v>
      </c>
      <c r="C2230" s="53" t="s">
        <v>39</v>
      </c>
      <c r="D2230" s="58" t="s">
        <v>156</v>
      </c>
      <c r="E2230" s="55"/>
      <c r="F2230" s="55"/>
      <c r="G2230" s="55">
        <v>8</v>
      </c>
      <c r="H2230" s="55"/>
      <c r="I2230" s="55"/>
      <c r="J2230" s="55">
        <v>3</v>
      </c>
      <c r="K2230" s="55">
        <v>2</v>
      </c>
      <c r="L2230" s="55"/>
      <c r="M2230" s="55"/>
      <c r="N2230" s="55">
        <v>36</v>
      </c>
      <c r="O2230" s="55"/>
      <c r="P2230" s="55"/>
      <c r="Q2230" s="55"/>
      <c r="R2230" s="55"/>
      <c r="S2230" s="55"/>
      <c r="T2230" s="55">
        <v>8</v>
      </c>
      <c r="U2230" s="55"/>
      <c r="V2230" s="55">
        <v>2</v>
      </c>
      <c r="W2230" s="55"/>
      <c r="X2230" s="55"/>
      <c r="Y2230" s="55"/>
      <c r="Z2230" s="55"/>
      <c r="AA2230" s="55"/>
      <c r="AB2230" s="55"/>
      <c r="AC2230" s="55"/>
      <c r="AD2230" s="55">
        <v>48</v>
      </c>
      <c r="AE2230" s="55"/>
      <c r="AF2230" s="55"/>
      <c r="AG2230" s="55"/>
      <c r="AH2230" s="55">
        <v>44</v>
      </c>
      <c r="AI2230" s="55"/>
      <c r="AJ2230" s="54"/>
      <c r="AK2230" s="54"/>
      <c r="AL2230" s="55"/>
      <c r="AM2230" s="54"/>
      <c r="AO2230" s="54"/>
      <c r="AP2230" s="54"/>
      <c r="AQ2230" s="55"/>
      <c r="AT2230" s="54"/>
    </row>
    <row r="2231" spans="1:46" ht="9.75">
      <c r="A2231" s="25" t="s">
        <v>541</v>
      </c>
      <c r="B2231" s="64">
        <v>34627</v>
      </c>
      <c r="C2231" s="53" t="s">
        <v>39</v>
      </c>
      <c r="D2231" s="58" t="s">
        <v>570</v>
      </c>
      <c r="E2231" s="55"/>
      <c r="F2231" s="55">
        <v>2</v>
      </c>
      <c r="G2231" s="55"/>
      <c r="H2231" s="55"/>
      <c r="I2231" s="55"/>
      <c r="J2231" s="55"/>
      <c r="K2231" s="55"/>
      <c r="L2231" s="55"/>
      <c r="M2231" s="55">
        <v>70</v>
      </c>
      <c r="N2231" s="55"/>
      <c r="O2231" s="55"/>
      <c r="P2231" s="55"/>
      <c r="Q2231" s="55"/>
      <c r="R2231" s="55"/>
      <c r="S2231" s="55">
        <v>176</v>
      </c>
      <c r="T2231" s="55">
        <v>251</v>
      </c>
      <c r="U2231" s="55"/>
      <c r="V2231" s="55"/>
      <c r="W2231" s="55">
        <v>8</v>
      </c>
      <c r="X2231" s="55"/>
      <c r="Y2231" s="55"/>
      <c r="Z2231" s="55">
        <v>19</v>
      </c>
      <c r="AA2231" s="55"/>
      <c r="AB2231" s="55">
        <v>3</v>
      </c>
      <c r="AC2231" s="55"/>
      <c r="AD2231" s="55"/>
      <c r="AE2231" s="55">
        <v>66</v>
      </c>
      <c r="AF2231" s="55">
        <v>199</v>
      </c>
      <c r="AG2231" s="55"/>
      <c r="AH2231" s="55">
        <v>13</v>
      </c>
      <c r="AI2231" s="55">
        <v>65</v>
      </c>
      <c r="AJ2231" s="54">
        <v>36</v>
      </c>
      <c r="AK2231" s="54"/>
      <c r="AL2231" s="55"/>
      <c r="AM2231" s="54"/>
      <c r="AO2231" s="54"/>
      <c r="AP2231" s="54"/>
      <c r="AQ2231" s="55"/>
      <c r="AT2231" s="54"/>
    </row>
    <row r="2232" spans="1:46" ht="9.75">
      <c r="A2232" s="25" t="s">
        <v>541</v>
      </c>
      <c r="B2232" s="64">
        <v>34627</v>
      </c>
      <c r="C2232" s="53" t="s">
        <v>39</v>
      </c>
      <c r="D2232" s="58" t="s">
        <v>571</v>
      </c>
      <c r="E2232" s="55"/>
      <c r="F2232" s="55"/>
      <c r="G2232" s="55"/>
      <c r="H2232" s="55"/>
      <c r="I2232" s="55"/>
      <c r="J2232" s="55"/>
      <c r="K2232" s="55"/>
      <c r="L2232" s="55"/>
      <c r="M2232" s="55"/>
      <c r="N2232" s="55"/>
      <c r="O2232" s="55"/>
      <c r="P2232" s="55"/>
      <c r="Q2232" s="55"/>
      <c r="R2232" s="55"/>
      <c r="S2232" s="55"/>
      <c r="T2232" s="55"/>
      <c r="U2232" s="55"/>
      <c r="V2232" s="55">
        <v>5</v>
      </c>
      <c r="W2232" s="55"/>
      <c r="X2232" s="55"/>
      <c r="Y2232" s="55"/>
      <c r="Z2232" s="55"/>
      <c r="AA2232" s="55"/>
      <c r="AB2232" s="55"/>
      <c r="AC2232" s="55"/>
      <c r="AD2232" s="55"/>
      <c r="AE2232" s="55"/>
      <c r="AF2232" s="55"/>
      <c r="AG2232" s="55"/>
      <c r="AH2232" s="55"/>
      <c r="AI2232" s="55"/>
      <c r="AJ2232" s="54"/>
      <c r="AK2232" s="54"/>
      <c r="AL2232" s="55"/>
      <c r="AM2232" s="54"/>
      <c r="AO2232" s="54"/>
      <c r="AP2232" s="54"/>
      <c r="AQ2232" s="55"/>
      <c r="AT2232" s="54"/>
    </row>
    <row r="2233" spans="1:46" ht="9.75">
      <c r="A2233" s="25" t="s">
        <v>541</v>
      </c>
      <c r="B2233" s="64">
        <v>34627</v>
      </c>
      <c r="C2233" s="53" t="s">
        <v>39</v>
      </c>
      <c r="D2233" s="58" t="s">
        <v>572</v>
      </c>
      <c r="E2233" s="55"/>
      <c r="F2233" s="55">
        <v>2</v>
      </c>
      <c r="G2233" s="55"/>
      <c r="H2233" s="55"/>
      <c r="I2233" s="55"/>
      <c r="J2233" s="55"/>
      <c r="K2233" s="55"/>
      <c r="L2233" s="55"/>
      <c r="M2233" s="55"/>
      <c r="N2233" s="55"/>
      <c r="O2233" s="55"/>
      <c r="P2233" s="55"/>
      <c r="Q2233" s="55"/>
      <c r="R2233" s="55"/>
      <c r="S2233" s="55"/>
      <c r="T2233" s="55">
        <v>150</v>
      </c>
      <c r="U2233" s="55"/>
      <c r="V2233" s="55">
        <v>4</v>
      </c>
      <c r="W2233" s="55">
        <v>14</v>
      </c>
      <c r="X2233" s="55"/>
      <c r="Y2233" s="55"/>
      <c r="Z2233" s="55"/>
      <c r="AA2233" s="55"/>
      <c r="AB2233" s="55"/>
      <c r="AC2233" s="55"/>
      <c r="AD2233" s="55"/>
      <c r="AE2233" s="55"/>
      <c r="AF2233" s="55"/>
      <c r="AG2233" s="55"/>
      <c r="AH2233" s="55"/>
      <c r="AI2233" s="55"/>
      <c r="AJ2233" s="54"/>
      <c r="AK2233" s="54"/>
      <c r="AL2233" s="55"/>
      <c r="AM2233" s="54"/>
      <c r="AO2233" s="54"/>
      <c r="AP2233" s="54"/>
      <c r="AQ2233" s="55"/>
      <c r="AT2233" s="54"/>
    </row>
    <row r="2234" spans="1:46" ht="9.75">
      <c r="A2234" s="25" t="s">
        <v>541</v>
      </c>
      <c r="B2234" s="64">
        <v>34663</v>
      </c>
      <c r="C2234" s="53" t="s">
        <v>39</v>
      </c>
      <c r="D2234" s="58" t="s">
        <v>553</v>
      </c>
      <c r="E2234" s="55"/>
      <c r="F2234" s="55">
        <v>3</v>
      </c>
      <c r="G2234" s="55"/>
      <c r="H2234" s="55"/>
      <c r="I2234" s="55"/>
      <c r="J2234" s="55">
        <v>14</v>
      </c>
      <c r="K2234" s="55"/>
      <c r="L2234" s="55"/>
      <c r="M2234" s="55"/>
      <c r="N2234" s="55"/>
      <c r="O2234" s="55"/>
      <c r="P2234" s="55"/>
      <c r="Q2234" s="55"/>
      <c r="R2234" s="55"/>
      <c r="S2234" s="55"/>
      <c r="T2234" s="55">
        <v>120</v>
      </c>
      <c r="U2234" s="55"/>
      <c r="V2234" s="55"/>
      <c r="W2234" s="55">
        <v>33</v>
      </c>
      <c r="X2234" s="55"/>
      <c r="Y2234" s="55"/>
      <c r="Z2234" s="55"/>
      <c r="AA2234" s="55"/>
      <c r="AB2234" s="55"/>
      <c r="AC2234" s="55"/>
      <c r="AD2234" s="55">
        <v>3</v>
      </c>
      <c r="AE2234" s="55"/>
      <c r="AF2234" s="55"/>
      <c r="AG2234" s="55"/>
      <c r="AH2234" s="55"/>
      <c r="AI2234" s="55"/>
      <c r="AJ2234" s="54"/>
      <c r="AK2234" s="54"/>
      <c r="AL2234" s="55"/>
      <c r="AM2234" s="54"/>
      <c r="AO2234" s="54"/>
      <c r="AP2234" s="54"/>
      <c r="AQ2234" s="55"/>
      <c r="AT2234" s="54"/>
    </row>
    <row r="2235" spans="1:46" ht="9.75">
      <c r="A2235" s="25" t="s">
        <v>541</v>
      </c>
      <c r="B2235" s="64">
        <v>34663</v>
      </c>
      <c r="C2235" s="53" t="s">
        <v>39</v>
      </c>
      <c r="D2235" s="58" t="s">
        <v>573</v>
      </c>
      <c r="E2235" s="55"/>
      <c r="F2235" s="55"/>
      <c r="G2235" s="55"/>
      <c r="H2235" s="55">
        <v>10</v>
      </c>
      <c r="I2235" s="55"/>
      <c r="J2235" s="55"/>
      <c r="K2235" s="55"/>
      <c r="L2235" s="55"/>
      <c r="M2235" s="55"/>
      <c r="N2235" s="55"/>
      <c r="O2235" s="55"/>
      <c r="P2235" s="55"/>
      <c r="Q2235" s="55"/>
      <c r="R2235" s="55"/>
      <c r="S2235" s="55"/>
      <c r="T2235" s="55">
        <v>67</v>
      </c>
      <c r="U2235" s="55"/>
      <c r="V2235" s="55">
        <v>34</v>
      </c>
      <c r="W2235" s="55"/>
      <c r="X2235" s="55"/>
      <c r="Y2235" s="55"/>
      <c r="Z2235" s="55"/>
      <c r="AA2235" s="55"/>
      <c r="AB2235" s="55"/>
      <c r="AC2235" s="55"/>
      <c r="AD2235" s="55"/>
      <c r="AE2235" s="55">
        <v>4</v>
      </c>
      <c r="AF2235" s="55"/>
      <c r="AG2235" s="55"/>
      <c r="AH2235" s="55"/>
      <c r="AI2235" s="55"/>
      <c r="AJ2235" s="54"/>
      <c r="AK2235" s="54"/>
      <c r="AL2235" s="55"/>
      <c r="AM2235" s="54"/>
      <c r="AO2235" s="54"/>
      <c r="AP2235" s="54"/>
      <c r="AQ2235" s="55"/>
      <c r="AT2235" s="54"/>
    </row>
    <row r="2236" spans="1:46" ht="9.75">
      <c r="A2236" s="25" t="s">
        <v>541</v>
      </c>
      <c r="B2236" s="64">
        <v>34663</v>
      </c>
      <c r="C2236" s="53" t="s">
        <v>39</v>
      </c>
      <c r="D2236" s="58" t="s">
        <v>150</v>
      </c>
      <c r="E2236" s="55"/>
      <c r="F2236" s="55"/>
      <c r="G2236" s="55">
        <v>1</v>
      </c>
      <c r="H2236" s="55"/>
      <c r="I2236" s="55"/>
      <c r="J2236" s="55"/>
      <c r="K2236" s="55"/>
      <c r="L2236" s="55"/>
      <c r="M2236" s="55"/>
      <c r="N2236" s="55"/>
      <c r="O2236" s="55"/>
      <c r="P2236" s="55"/>
      <c r="Q2236" s="55"/>
      <c r="R2236" s="55"/>
      <c r="S2236" s="55"/>
      <c r="T2236" s="55"/>
      <c r="U2236" s="55"/>
      <c r="V2236" s="55"/>
      <c r="W2236" s="55"/>
      <c r="X2236" s="55"/>
      <c r="Y2236" s="55"/>
      <c r="Z2236" s="55"/>
      <c r="AA2236" s="55"/>
      <c r="AB2236" s="55"/>
      <c r="AC2236" s="55"/>
      <c r="AD2236" s="55"/>
      <c r="AE2236" s="55"/>
      <c r="AF2236" s="55"/>
      <c r="AG2236" s="55"/>
      <c r="AH2236" s="55"/>
      <c r="AI2236" s="55"/>
      <c r="AJ2236" s="54"/>
      <c r="AK2236" s="54"/>
      <c r="AL2236" s="55"/>
      <c r="AM2236" s="54"/>
      <c r="AO2236" s="54"/>
      <c r="AP2236" s="54"/>
      <c r="AQ2236" s="55"/>
      <c r="AT2236" s="54"/>
    </row>
    <row r="2237" spans="1:46" ht="9.75">
      <c r="A2237" s="25" t="s">
        <v>541</v>
      </c>
      <c r="B2237" s="64">
        <v>34663</v>
      </c>
      <c r="C2237" s="53" t="s">
        <v>39</v>
      </c>
      <c r="D2237" s="58" t="s">
        <v>558</v>
      </c>
      <c r="E2237" s="55"/>
      <c r="F2237" s="55"/>
      <c r="G2237" s="55"/>
      <c r="H2237" s="55"/>
      <c r="I2237" s="55"/>
      <c r="J2237" s="55"/>
      <c r="K2237" s="55"/>
      <c r="L2237" s="55"/>
      <c r="M2237" s="55"/>
      <c r="N2237" s="55"/>
      <c r="O2237" s="55"/>
      <c r="P2237" s="55"/>
      <c r="Q2237" s="55"/>
      <c r="R2237" s="55"/>
      <c r="S2237" s="55"/>
      <c r="T2237" s="55"/>
      <c r="U2237" s="55"/>
      <c r="V2237" s="55"/>
      <c r="W2237" s="55"/>
      <c r="X2237" s="55"/>
      <c r="Y2237" s="55"/>
      <c r="Z2237" s="55"/>
      <c r="AA2237" s="55"/>
      <c r="AB2237" s="55"/>
      <c r="AC2237" s="55"/>
      <c r="AD2237" s="55"/>
      <c r="AE2237" s="55"/>
      <c r="AF2237" s="55"/>
      <c r="AG2237" s="55"/>
      <c r="AH2237" s="55"/>
      <c r="AI2237" s="55"/>
      <c r="AJ2237" s="54"/>
      <c r="AK2237" s="54"/>
      <c r="AL2237" s="55"/>
      <c r="AM2237" s="54"/>
      <c r="AO2237" s="54"/>
      <c r="AP2237" s="54"/>
      <c r="AQ2237" s="55"/>
      <c r="AT2237" s="54"/>
    </row>
    <row r="2238" spans="1:46" ht="9.75">
      <c r="A2238" s="25" t="s">
        <v>541</v>
      </c>
      <c r="B2238" s="64">
        <v>34663</v>
      </c>
      <c r="C2238" s="53" t="s">
        <v>39</v>
      </c>
      <c r="D2238" s="58" t="s">
        <v>559</v>
      </c>
      <c r="E2238" s="55"/>
      <c r="F2238" s="55"/>
      <c r="G2238" s="55"/>
      <c r="H2238" s="55"/>
      <c r="I2238" s="55"/>
      <c r="J2238" s="55"/>
      <c r="K2238" s="55"/>
      <c r="L2238" s="55"/>
      <c r="M2238" s="55"/>
      <c r="N2238" s="55"/>
      <c r="O2238" s="55"/>
      <c r="P2238" s="55"/>
      <c r="Q2238" s="55"/>
      <c r="R2238" s="55"/>
      <c r="S2238" s="55"/>
      <c r="T2238" s="55"/>
      <c r="U2238" s="55"/>
      <c r="V2238" s="55">
        <v>12</v>
      </c>
      <c r="W2238" s="55"/>
      <c r="X2238" s="55"/>
      <c r="Y2238" s="55"/>
      <c r="Z2238" s="55"/>
      <c r="AA2238" s="55"/>
      <c r="AB2238" s="55"/>
      <c r="AC2238" s="55"/>
      <c r="AD2238" s="55"/>
      <c r="AE2238" s="55"/>
      <c r="AF2238" s="55"/>
      <c r="AG2238" s="55"/>
      <c r="AH2238" s="55"/>
      <c r="AI2238" s="55"/>
      <c r="AJ2238" s="54"/>
      <c r="AK2238" s="54"/>
      <c r="AL2238" s="55"/>
      <c r="AM2238" s="54"/>
      <c r="AO2238" s="54"/>
      <c r="AP2238" s="54"/>
      <c r="AQ2238" s="55"/>
      <c r="AT2238" s="54"/>
    </row>
    <row r="2239" spans="1:46" ht="9.75">
      <c r="A2239" s="25" t="s">
        <v>541</v>
      </c>
      <c r="B2239" s="64">
        <v>34663</v>
      </c>
      <c r="C2239" s="53" t="s">
        <v>39</v>
      </c>
      <c r="D2239" s="58" t="s">
        <v>162</v>
      </c>
      <c r="E2239" s="55"/>
      <c r="F2239" s="55"/>
      <c r="G2239" s="55">
        <v>7</v>
      </c>
      <c r="H2239" s="55"/>
      <c r="I2239" s="55"/>
      <c r="J2239" s="55"/>
      <c r="K2239" s="55"/>
      <c r="L2239" s="55"/>
      <c r="M2239" s="55"/>
      <c r="N2239" s="55"/>
      <c r="O2239" s="55"/>
      <c r="P2239" s="55"/>
      <c r="Q2239" s="55"/>
      <c r="R2239" s="55"/>
      <c r="S2239" s="55"/>
      <c r="T2239" s="55"/>
      <c r="U2239" s="55"/>
      <c r="V2239" s="55">
        <v>1</v>
      </c>
      <c r="W2239" s="55"/>
      <c r="X2239" s="55"/>
      <c r="Y2239" s="55"/>
      <c r="Z2239" s="55"/>
      <c r="AA2239" s="55"/>
      <c r="AB2239" s="55"/>
      <c r="AC2239" s="55"/>
      <c r="AD2239" s="55">
        <v>3</v>
      </c>
      <c r="AE2239" s="55"/>
      <c r="AF2239" s="55"/>
      <c r="AG2239" s="55"/>
      <c r="AH2239" s="55"/>
      <c r="AI2239" s="55"/>
      <c r="AJ2239" s="54"/>
      <c r="AK2239" s="54"/>
      <c r="AL2239" s="55"/>
      <c r="AM2239" s="54"/>
      <c r="AO2239" s="54"/>
      <c r="AP2239" s="54"/>
      <c r="AQ2239" s="55"/>
      <c r="AT2239" s="54"/>
    </row>
    <row r="2240" spans="1:46" ht="9.75">
      <c r="A2240" s="25" t="s">
        <v>541</v>
      </c>
      <c r="B2240" s="64">
        <v>34663</v>
      </c>
      <c r="C2240" s="53" t="s">
        <v>39</v>
      </c>
      <c r="D2240" s="58" t="s">
        <v>560</v>
      </c>
      <c r="E2240" s="55"/>
      <c r="F2240" s="55"/>
      <c r="G2240" s="55"/>
      <c r="H2240" s="55"/>
      <c r="I2240" s="55"/>
      <c r="J2240" s="55"/>
      <c r="K2240" s="55"/>
      <c r="L2240" s="55"/>
      <c r="M2240" s="55"/>
      <c r="N2240" s="55"/>
      <c r="O2240" s="55"/>
      <c r="P2240" s="55"/>
      <c r="Q2240" s="55">
        <v>2</v>
      </c>
      <c r="R2240" s="55"/>
      <c r="S2240" s="55"/>
      <c r="T2240" s="55"/>
      <c r="U2240" s="55"/>
      <c r="V2240" s="55"/>
      <c r="W2240" s="55"/>
      <c r="X2240" s="55"/>
      <c r="Y2240" s="55"/>
      <c r="Z2240" s="55"/>
      <c r="AA2240" s="55"/>
      <c r="AB2240" s="55"/>
      <c r="AC2240" s="55"/>
      <c r="AD2240" s="55"/>
      <c r="AE2240" s="55"/>
      <c r="AF2240" s="55"/>
      <c r="AG2240" s="55"/>
      <c r="AH2240" s="55"/>
      <c r="AI2240" s="55"/>
      <c r="AJ2240" s="54"/>
      <c r="AK2240" s="54"/>
      <c r="AL2240" s="55"/>
      <c r="AM2240" s="54"/>
      <c r="AO2240" s="54"/>
      <c r="AP2240" s="54"/>
      <c r="AQ2240" s="55"/>
      <c r="AT2240" s="54"/>
    </row>
    <row r="2241" spans="1:46" ht="9.75">
      <c r="A2241" s="25" t="s">
        <v>541</v>
      </c>
      <c r="B2241" s="64">
        <v>34663</v>
      </c>
      <c r="C2241" s="53" t="s">
        <v>39</v>
      </c>
      <c r="D2241" s="58" t="s">
        <v>561</v>
      </c>
      <c r="E2241" s="55"/>
      <c r="F2241" s="55"/>
      <c r="G2241" s="55"/>
      <c r="H2241" s="55">
        <v>3</v>
      </c>
      <c r="I2241" s="55"/>
      <c r="J2241" s="55"/>
      <c r="K2241" s="55"/>
      <c r="L2241" s="55"/>
      <c r="M2241" s="55"/>
      <c r="N2241" s="55"/>
      <c r="O2241" s="55"/>
      <c r="P2241" s="55"/>
      <c r="Q2241" s="55"/>
      <c r="R2241" s="55"/>
      <c r="S2241" s="55"/>
      <c r="T2241" s="55"/>
      <c r="U2241" s="55"/>
      <c r="V2241" s="55">
        <v>9</v>
      </c>
      <c r="W2241" s="55">
        <v>1</v>
      </c>
      <c r="X2241" s="55"/>
      <c r="Y2241" s="55"/>
      <c r="Z2241" s="55"/>
      <c r="AA2241" s="55"/>
      <c r="AB2241" s="55"/>
      <c r="AC2241" s="55">
        <v>6</v>
      </c>
      <c r="AD2241" s="55"/>
      <c r="AE2241" s="55"/>
      <c r="AF2241" s="55"/>
      <c r="AG2241" s="55"/>
      <c r="AH2241" s="55"/>
      <c r="AI2241" s="55">
        <v>15</v>
      </c>
      <c r="AJ2241" s="54"/>
      <c r="AK2241" s="54"/>
      <c r="AL2241" s="55"/>
      <c r="AM2241" s="54"/>
      <c r="AO2241" s="54"/>
      <c r="AP2241" s="54"/>
      <c r="AQ2241" s="55"/>
      <c r="AT2241" s="54"/>
    </row>
    <row r="2242" spans="1:46" ht="9.75">
      <c r="A2242" s="25" t="s">
        <v>541</v>
      </c>
      <c r="B2242" s="64">
        <v>34663</v>
      </c>
      <c r="C2242" s="53" t="s">
        <v>39</v>
      </c>
      <c r="D2242" s="58" t="s">
        <v>562</v>
      </c>
      <c r="E2242" s="55"/>
      <c r="F2242" s="55"/>
      <c r="G2242" s="55"/>
      <c r="H2242" s="55">
        <v>48</v>
      </c>
      <c r="I2242" s="55">
        <v>17</v>
      </c>
      <c r="J2242" s="55"/>
      <c r="K2242" s="55"/>
      <c r="L2242" s="55"/>
      <c r="M2242" s="55"/>
      <c r="N2242" s="55"/>
      <c r="O2242" s="55"/>
      <c r="P2242" s="55">
        <v>3</v>
      </c>
      <c r="Q2242" s="55">
        <v>2</v>
      </c>
      <c r="R2242" s="55"/>
      <c r="S2242" s="55"/>
      <c r="T2242" s="55"/>
      <c r="U2242" s="55"/>
      <c r="V2242" s="55"/>
      <c r="W2242" s="55"/>
      <c r="X2242" s="55"/>
      <c r="Y2242" s="55"/>
      <c r="Z2242" s="55"/>
      <c r="AA2242" s="55"/>
      <c r="AB2242" s="55"/>
      <c r="AC2242" s="55">
        <v>35</v>
      </c>
      <c r="AD2242" s="55"/>
      <c r="AE2242" s="55"/>
      <c r="AF2242" s="55"/>
      <c r="AG2242" s="55"/>
      <c r="AH2242" s="55">
        <v>6</v>
      </c>
      <c r="AI2242" s="55">
        <v>187</v>
      </c>
      <c r="AJ2242" s="54">
        <v>3</v>
      </c>
      <c r="AK2242" s="54"/>
      <c r="AL2242" s="55"/>
      <c r="AM2242" s="54"/>
      <c r="AO2242" s="54"/>
      <c r="AP2242" s="54"/>
      <c r="AQ2242" s="55"/>
      <c r="AT2242" s="54"/>
    </row>
    <row r="2243" spans="1:46" ht="9.75">
      <c r="A2243" s="25" t="s">
        <v>541</v>
      </c>
      <c r="B2243" s="64">
        <v>34663</v>
      </c>
      <c r="C2243" s="53" t="s">
        <v>39</v>
      </c>
      <c r="D2243" s="58" t="s">
        <v>563</v>
      </c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5"/>
      <c r="S2243" s="55"/>
      <c r="T2243" s="55"/>
      <c r="U2243" s="55"/>
      <c r="V2243" s="55"/>
      <c r="W2243" s="55"/>
      <c r="X2243" s="55"/>
      <c r="Y2243" s="55"/>
      <c r="Z2243" s="55"/>
      <c r="AA2243" s="55"/>
      <c r="AB2243" s="55"/>
      <c r="AC2243" s="55"/>
      <c r="AD2243" s="55"/>
      <c r="AE2243" s="55"/>
      <c r="AF2243" s="55"/>
      <c r="AG2243" s="55"/>
      <c r="AH2243" s="55"/>
      <c r="AI2243" s="55"/>
      <c r="AJ2243" s="54"/>
      <c r="AK2243" s="54"/>
      <c r="AL2243" s="55"/>
      <c r="AM2243" s="54"/>
      <c r="AO2243" s="54"/>
      <c r="AP2243" s="54"/>
      <c r="AQ2243" s="55"/>
      <c r="AT2243" s="54"/>
    </row>
    <row r="2244" spans="1:46" ht="9.75">
      <c r="A2244" s="25" t="s">
        <v>541</v>
      </c>
      <c r="B2244" s="64">
        <v>34663</v>
      </c>
      <c r="C2244" s="53" t="s">
        <v>39</v>
      </c>
      <c r="D2244" s="58" t="s">
        <v>565</v>
      </c>
      <c r="E2244" s="55"/>
      <c r="F2244" s="55"/>
      <c r="G2244" s="55"/>
      <c r="H2244" s="55"/>
      <c r="I2244" s="55"/>
      <c r="J2244" s="55">
        <v>31</v>
      </c>
      <c r="K2244" s="55"/>
      <c r="L2244" s="55"/>
      <c r="M2244" s="55"/>
      <c r="N2244" s="55"/>
      <c r="O2244" s="55"/>
      <c r="P2244" s="55"/>
      <c r="Q2244" s="55"/>
      <c r="R2244" s="55"/>
      <c r="S2244" s="55"/>
      <c r="T2244" s="55"/>
      <c r="U2244" s="55"/>
      <c r="V2244" s="55"/>
      <c r="W2244" s="55"/>
      <c r="X2244" s="55"/>
      <c r="Y2244" s="55"/>
      <c r="Z2244" s="55"/>
      <c r="AA2244" s="55"/>
      <c r="AB2244" s="55"/>
      <c r="AC2244" s="55"/>
      <c r="AD2244" s="55"/>
      <c r="AE2244" s="55"/>
      <c r="AF2244" s="55"/>
      <c r="AG2244" s="55"/>
      <c r="AH2244" s="55"/>
      <c r="AI2244" s="55">
        <v>5</v>
      </c>
      <c r="AJ2244" s="54"/>
      <c r="AK2244" s="54"/>
      <c r="AL2244" s="55"/>
      <c r="AM2244" s="54"/>
      <c r="AO2244" s="54"/>
      <c r="AP2244" s="54"/>
      <c r="AQ2244" s="55"/>
      <c r="AT2244" s="54"/>
    </row>
    <row r="2245" spans="1:46" ht="9.75">
      <c r="A2245" s="25" t="s">
        <v>541</v>
      </c>
      <c r="B2245" s="64">
        <v>34663</v>
      </c>
      <c r="C2245" s="53" t="s">
        <v>39</v>
      </c>
      <c r="D2245" s="58" t="s">
        <v>566</v>
      </c>
      <c r="E2245" s="55"/>
      <c r="F2245" s="55"/>
      <c r="G2245" s="55"/>
      <c r="H2245" s="55">
        <v>132</v>
      </c>
      <c r="I2245" s="55">
        <v>24</v>
      </c>
      <c r="J2245" s="55"/>
      <c r="K2245" s="55"/>
      <c r="L2245" s="55"/>
      <c r="M2245" s="55"/>
      <c r="N2245" s="55"/>
      <c r="O2245" s="55"/>
      <c r="P2245" s="55"/>
      <c r="Q2245" s="55"/>
      <c r="R2245" s="55"/>
      <c r="S2245" s="55"/>
      <c r="T2245" s="55"/>
      <c r="U2245" s="55"/>
      <c r="V2245" s="55">
        <v>1</v>
      </c>
      <c r="W2245" s="55">
        <v>4</v>
      </c>
      <c r="X2245" s="55"/>
      <c r="Y2245" s="55"/>
      <c r="Z2245" s="55"/>
      <c r="AA2245" s="55"/>
      <c r="AB2245" s="55">
        <v>4</v>
      </c>
      <c r="AC2245" s="55">
        <v>110</v>
      </c>
      <c r="AD2245" s="55"/>
      <c r="AE2245" s="55"/>
      <c r="AF2245" s="55">
        <v>7</v>
      </c>
      <c r="AG2245" s="55"/>
      <c r="AH2245" s="55">
        <v>3</v>
      </c>
      <c r="AI2245" s="55">
        <v>365</v>
      </c>
      <c r="AJ2245" s="54">
        <v>7</v>
      </c>
      <c r="AK2245" s="54"/>
      <c r="AL2245" s="55"/>
      <c r="AM2245" s="54"/>
      <c r="AO2245" s="54"/>
      <c r="AP2245" s="54"/>
      <c r="AQ2245" s="55"/>
      <c r="AT2245" s="54"/>
    </row>
    <row r="2246" spans="1:46" ht="9.75">
      <c r="A2246" s="25" t="s">
        <v>541</v>
      </c>
      <c r="B2246" s="64">
        <v>34663</v>
      </c>
      <c r="C2246" s="53" t="s">
        <v>39</v>
      </c>
      <c r="D2246" s="58" t="s">
        <v>555</v>
      </c>
      <c r="E2246" s="55">
        <v>2</v>
      </c>
      <c r="F2246" s="55">
        <v>2</v>
      </c>
      <c r="G2246" s="55"/>
      <c r="H2246" s="55"/>
      <c r="I2246" s="55"/>
      <c r="J2246" s="55"/>
      <c r="K2246" s="55"/>
      <c r="L2246" s="55"/>
      <c r="M2246" s="55"/>
      <c r="N2246" s="55"/>
      <c r="O2246" s="55"/>
      <c r="P2246" s="55"/>
      <c r="Q2246" s="55"/>
      <c r="R2246" s="55"/>
      <c r="S2246" s="55"/>
      <c r="T2246" s="55">
        <v>82</v>
      </c>
      <c r="U2246" s="55"/>
      <c r="V2246" s="55">
        <v>4</v>
      </c>
      <c r="W2246" s="55">
        <v>54</v>
      </c>
      <c r="X2246" s="55"/>
      <c r="Y2246" s="55"/>
      <c r="Z2246" s="55"/>
      <c r="AA2246" s="55"/>
      <c r="AB2246" s="55"/>
      <c r="AC2246" s="55"/>
      <c r="AD2246" s="55"/>
      <c r="AE2246" s="55"/>
      <c r="AF2246" s="55"/>
      <c r="AG2246" s="55"/>
      <c r="AH2246" s="55"/>
      <c r="AI2246" s="55"/>
      <c r="AJ2246" s="54"/>
      <c r="AK2246" s="54"/>
      <c r="AL2246" s="55"/>
      <c r="AM2246" s="54"/>
      <c r="AO2246" s="54"/>
      <c r="AP2246" s="54"/>
      <c r="AQ2246" s="55"/>
      <c r="AT2246" s="54"/>
    </row>
    <row r="2247" spans="1:46" ht="9.75">
      <c r="A2247" s="25" t="s">
        <v>541</v>
      </c>
      <c r="B2247" s="64">
        <v>34663</v>
      </c>
      <c r="C2247" s="53" t="s">
        <v>39</v>
      </c>
      <c r="D2247" s="58" t="s">
        <v>567</v>
      </c>
      <c r="E2247" s="55"/>
      <c r="F2247" s="55"/>
      <c r="G2247" s="55"/>
      <c r="H2247" s="55"/>
      <c r="I2247" s="55"/>
      <c r="J2247" s="55"/>
      <c r="K2247" s="55"/>
      <c r="L2247" s="55"/>
      <c r="M2247" s="55"/>
      <c r="N2247" s="55"/>
      <c r="O2247" s="55"/>
      <c r="P2247" s="55"/>
      <c r="Q2247" s="55"/>
      <c r="R2247" s="55"/>
      <c r="S2247" s="55"/>
      <c r="T2247" s="55"/>
      <c r="U2247" s="55"/>
      <c r="V2247" s="55"/>
      <c r="W2247" s="55"/>
      <c r="X2247" s="55"/>
      <c r="Y2247" s="55"/>
      <c r="Z2247" s="55"/>
      <c r="AA2247" s="55"/>
      <c r="AB2247" s="55"/>
      <c r="AC2247" s="55"/>
      <c r="AD2247" s="55"/>
      <c r="AE2247" s="55"/>
      <c r="AF2247" s="55"/>
      <c r="AG2247" s="55"/>
      <c r="AH2247" s="55"/>
      <c r="AI2247" s="55"/>
      <c r="AJ2247" s="54"/>
      <c r="AK2247" s="54"/>
      <c r="AL2247" s="55"/>
      <c r="AM2247" s="54"/>
      <c r="AO2247" s="54"/>
      <c r="AP2247" s="54"/>
      <c r="AQ2247" s="55"/>
      <c r="AT2247" s="54"/>
    </row>
    <row r="2248" spans="1:46" ht="9.75">
      <c r="A2248" s="25" t="s">
        <v>541</v>
      </c>
      <c r="B2248" s="64">
        <v>34663</v>
      </c>
      <c r="C2248" s="53" t="s">
        <v>39</v>
      </c>
      <c r="D2248" s="58" t="s">
        <v>111</v>
      </c>
      <c r="E2248" s="55"/>
      <c r="F2248" s="55">
        <v>1</v>
      </c>
      <c r="G2248" s="55"/>
      <c r="H2248" s="55"/>
      <c r="I2248" s="55"/>
      <c r="J2248" s="55">
        <v>9</v>
      </c>
      <c r="K2248" s="55"/>
      <c r="L2248" s="55"/>
      <c r="M2248" s="55"/>
      <c r="N2248" s="55"/>
      <c r="O2248" s="55"/>
      <c r="P2248" s="55"/>
      <c r="Q2248" s="55"/>
      <c r="R2248" s="55"/>
      <c r="S2248" s="55"/>
      <c r="T2248" s="55"/>
      <c r="U2248" s="55"/>
      <c r="V2248" s="55">
        <v>1</v>
      </c>
      <c r="W2248" s="55"/>
      <c r="X2248" s="55"/>
      <c r="Y2248" s="55"/>
      <c r="Z2248" s="55"/>
      <c r="AA2248" s="55">
        <v>1</v>
      </c>
      <c r="AB2248" s="55">
        <v>1</v>
      </c>
      <c r="AC2248" s="55"/>
      <c r="AD2248" s="55">
        <v>19</v>
      </c>
      <c r="AE2248" s="55"/>
      <c r="AF2248" s="55"/>
      <c r="AG2248" s="55"/>
      <c r="AH2248" s="55">
        <v>68</v>
      </c>
      <c r="AI2248" s="55"/>
      <c r="AJ2248" s="54"/>
      <c r="AK2248" s="54"/>
      <c r="AL2248" s="55"/>
      <c r="AM2248" s="54"/>
      <c r="AO2248" s="54"/>
      <c r="AP2248" s="54"/>
      <c r="AQ2248" s="55"/>
      <c r="AT2248" s="54"/>
    </row>
    <row r="2249" spans="1:46" ht="9.75">
      <c r="A2249" s="25" t="s">
        <v>541</v>
      </c>
      <c r="B2249" s="64">
        <v>34663</v>
      </c>
      <c r="C2249" s="53" t="s">
        <v>39</v>
      </c>
      <c r="D2249" s="58" t="s">
        <v>568</v>
      </c>
      <c r="E2249" s="55"/>
      <c r="F2249" s="55"/>
      <c r="G2249" s="55"/>
      <c r="H2249" s="55"/>
      <c r="I2249" s="55"/>
      <c r="J2249" s="55"/>
      <c r="K2249" s="55"/>
      <c r="L2249" s="55"/>
      <c r="M2249" s="55"/>
      <c r="N2249" s="55"/>
      <c r="O2249" s="55"/>
      <c r="P2249" s="55"/>
      <c r="Q2249" s="55"/>
      <c r="R2249" s="55"/>
      <c r="S2249" s="55"/>
      <c r="T2249" s="55"/>
      <c r="U2249" s="55"/>
      <c r="V2249" s="55"/>
      <c r="W2249" s="55"/>
      <c r="X2249" s="55"/>
      <c r="Y2249" s="55"/>
      <c r="Z2249" s="55"/>
      <c r="AA2249" s="55"/>
      <c r="AB2249" s="55"/>
      <c r="AC2249" s="55"/>
      <c r="AD2249" s="55"/>
      <c r="AE2249" s="55"/>
      <c r="AF2249" s="55"/>
      <c r="AG2249" s="55"/>
      <c r="AH2249" s="55"/>
      <c r="AI2249" s="55"/>
      <c r="AJ2249" s="54"/>
      <c r="AK2249" s="54"/>
      <c r="AL2249" s="55"/>
      <c r="AM2249" s="54"/>
      <c r="AO2249" s="54"/>
      <c r="AP2249" s="54"/>
      <c r="AQ2249" s="55"/>
      <c r="AT2249" s="54"/>
    </row>
    <row r="2250" spans="1:46" ht="9.75">
      <c r="A2250" s="25" t="s">
        <v>541</v>
      </c>
      <c r="B2250" s="64">
        <v>34663</v>
      </c>
      <c r="C2250" s="53" t="s">
        <v>39</v>
      </c>
      <c r="D2250" s="58" t="s">
        <v>569</v>
      </c>
      <c r="E2250" s="55"/>
      <c r="F2250" s="55"/>
      <c r="G2250" s="55"/>
      <c r="H2250" s="55"/>
      <c r="I2250" s="55"/>
      <c r="J2250" s="55"/>
      <c r="K2250" s="55"/>
      <c r="L2250" s="55"/>
      <c r="M2250" s="55"/>
      <c r="N2250" s="55"/>
      <c r="O2250" s="55"/>
      <c r="P2250" s="55"/>
      <c r="Q2250" s="55"/>
      <c r="R2250" s="55"/>
      <c r="S2250" s="55"/>
      <c r="T2250" s="55"/>
      <c r="U2250" s="55"/>
      <c r="V2250" s="55"/>
      <c r="W2250" s="55"/>
      <c r="X2250" s="55"/>
      <c r="Y2250" s="55"/>
      <c r="Z2250" s="55"/>
      <c r="AA2250" s="55"/>
      <c r="AB2250" s="55"/>
      <c r="AC2250" s="55"/>
      <c r="AD2250" s="55"/>
      <c r="AE2250" s="55"/>
      <c r="AF2250" s="55"/>
      <c r="AG2250" s="55"/>
      <c r="AH2250" s="55"/>
      <c r="AI2250" s="55"/>
      <c r="AJ2250" s="54"/>
      <c r="AK2250" s="54"/>
      <c r="AL2250" s="55"/>
      <c r="AM2250" s="54"/>
      <c r="AO2250" s="54"/>
      <c r="AP2250" s="54"/>
      <c r="AQ2250" s="55"/>
      <c r="AT2250" s="54"/>
    </row>
    <row r="2251" spans="1:46" ht="9.75">
      <c r="A2251" s="25" t="s">
        <v>541</v>
      </c>
      <c r="B2251" s="64">
        <v>34663</v>
      </c>
      <c r="C2251" s="53" t="s">
        <v>39</v>
      </c>
      <c r="D2251" s="58" t="s">
        <v>156</v>
      </c>
      <c r="E2251" s="55"/>
      <c r="F2251" s="55"/>
      <c r="G2251" s="55">
        <v>1</v>
      </c>
      <c r="H2251" s="55"/>
      <c r="I2251" s="55"/>
      <c r="J2251" s="55">
        <v>5</v>
      </c>
      <c r="K2251" s="55">
        <v>2</v>
      </c>
      <c r="L2251" s="55"/>
      <c r="M2251" s="55"/>
      <c r="N2251" s="55">
        <v>42</v>
      </c>
      <c r="O2251" s="55"/>
      <c r="P2251" s="55"/>
      <c r="Q2251" s="55"/>
      <c r="R2251" s="55"/>
      <c r="S2251" s="55"/>
      <c r="T2251" s="55">
        <v>1</v>
      </c>
      <c r="U2251" s="55"/>
      <c r="V2251" s="55">
        <v>1</v>
      </c>
      <c r="W2251" s="55"/>
      <c r="X2251" s="55"/>
      <c r="Y2251" s="55"/>
      <c r="Z2251" s="55"/>
      <c r="AA2251" s="55"/>
      <c r="AB2251" s="55"/>
      <c r="AC2251" s="55"/>
      <c r="AD2251" s="55">
        <v>31</v>
      </c>
      <c r="AE2251" s="55"/>
      <c r="AF2251" s="55"/>
      <c r="AG2251" s="55"/>
      <c r="AH2251" s="55">
        <v>30</v>
      </c>
      <c r="AI2251" s="55"/>
      <c r="AJ2251" s="54"/>
      <c r="AK2251" s="54"/>
      <c r="AL2251" s="55"/>
      <c r="AM2251" s="54"/>
      <c r="AO2251" s="54"/>
      <c r="AP2251" s="54"/>
      <c r="AQ2251" s="55"/>
      <c r="AT2251" s="54"/>
    </row>
    <row r="2252" spans="1:46" ht="9.75">
      <c r="A2252" s="25" t="s">
        <v>541</v>
      </c>
      <c r="B2252" s="64">
        <v>34663</v>
      </c>
      <c r="C2252" s="53" t="s">
        <v>39</v>
      </c>
      <c r="D2252" s="58" t="s">
        <v>570</v>
      </c>
      <c r="E2252" s="55"/>
      <c r="F2252" s="55">
        <v>1</v>
      </c>
      <c r="G2252" s="55"/>
      <c r="H2252" s="55">
        <v>14</v>
      </c>
      <c r="I2252" s="55"/>
      <c r="J2252" s="55">
        <v>41</v>
      </c>
      <c r="K2252" s="55">
        <v>1</v>
      </c>
      <c r="L2252" s="55"/>
      <c r="M2252" s="55">
        <v>102</v>
      </c>
      <c r="N2252" s="55"/>
      <c r="O2252" s="55"/>
      <c r="P2252" s="55"/>
      <c r="Q2252" s="55"/>
      <c r="R2252" s="55"/>
      <c r="S2252" s="55">
        <v>143</v>
      </c>
      <c r="T2252" s="55">
        <v>376</v>
      </c>
      <c r="U2252" s="55"/>
      <c r="V2252" s="55">
        <v>5</v>
      </c>
      <c r="W2252" s="55">
        <v>3</v>
      </c>
      <c r="X2252" s="55">
        <v>7</v>
      </c>
      <c r="Y2252" s="55"/>
      <c r="Z2252" s="55">
        <v>6</v>
      </c>
      <c r="AA2252" s="55"/>
      <c r="AB2252" s="55">
        <v>10</v>
      </c>
      <c r="AC2252" s="55"/>
      <c r="AD2252" s="55"/>
      <c r="AE2252" s="55">
        <v>203</v>
      </c>
      <c r="AF2252" s="55">
        <v>4</v>
      </c>
      <c r="AG2252" s="55"/>
      <c r="AH2252" s="55">
        <v>49</v>
      </c>
      <c r="AI2252" s="55">
        <v>353</v>
      </c>
      <c r="AJ2252" s="54">
        <v>56</v>
      </c>
      <c r="AK2252" s="54">
        <v>2</v>
      </c>
      <c r="AL2252" s="55"/>
      <c r="AM2252" s="54"/>
      <c r="AO2252" s="54"/>
      <c r="AP2252" s="54"/>
      <c r="AQ2252" s="55"/>
      <c r="AT2252" s="54"/>
    </row>
    <row r="2253" spans="1:46" ht="9.75">
      <c r="A2253" s="25" t="s">
        <v>541</v>
      </c>
      <c r="B2253" s="64">
        <v>34663</v>
      </c>
      <c r="C2253" s="53" t="s">
        <v>39</v>
      </c>
      <c r="D2253" s="58" t="s">
        <v>571</v>
      </c>
      <c r="E2253" s="55"/>
      <c r="F2253" s="55"/>
      <c r="G2253" s="55"/>
      <c r="H2253" s="55"/>
      <c r="I2253" s="55"/>
      <c r="J2253" s="55"/>
      <c r="K2253" s="55"/>
      <c r="L2253" s="55"/>
      <c r="M2253" s="55"/>
      <c r="N2253" s="55"/>
      <c r="O2253" s="55"/>
      <c r="P2253" s="55"/>
      <c r="Q2253" s="55"/>
      <c r="R2253" s="55"/>
      <c r="S2253" s="55"/>
      <c r="T2253" s="55"/>
      <c r="U2253" s="55"/>
      <c r="V2253" s="55"/>
      <c r="W2253" s="55">
        <v>24</v>
      </c>
      <c r="X2253" s="55"/>
      <c r="Y2253" s="55"/>
      <c r="Z2253" s="55"/>
      <c r="AA2253" s="55"/>
      <c r="AB2253" s="55">
        <v>1</v>
      </c>
      <c r="AC2253" s="55"/>
      <c r="AD2253" s="55"/>
      <c r="AE2253" s="55"/>
      <c r="AF2253" s="55"/>
      <c r="AG2253" s="55"/>
      <c r="AH2253" s="55"/>
      <c r="AI2253" s="55"/>
      <c r="AJ2253" s="54"/>
      <c r="AK2253" s="54"/>
      <c r="AL2253" s="55"/>
      <c r="AM2253" s="54"/>
      <c r="AO2253" s="54"/>
      <c r="AP2253" s="54"/>
      <c r="AQ2253" s="55"/>
      <c r="AT2253" s="54"/>
    </row>
    <row r="2254" spans="1:46" ht="9.75">
      <c r="A2254" s="25" t="s">
        <v>541</v>
      </c>
      <c r="B2254" s="64">
        <v>34663</v>
      </c>
      <c r="C2254" s="53" t="s">
        <v>39</v>
      </c>
      <c r="D2254" s="58" t="s">
        <v>572</v>
      </c>
      <c r="E2254" s="55"/>
      <c r="F2254" s="55">
        <v>1</v>
      </c>
      <c r="G2254" s="55"/>
      <c r="H2254" s="55"/>
      <c r="I2254" s="55"/>
      <c r="J2254" s="55"/>
      <c r="K2254" s="55"/>
      <c r="L2254" s="55"/>
      <c r="M2254" s="55"/>
      <c r="N2254" s="55"/>
      <c r="O2254" s="55"/>
      <c r="P2254" s="55"/>
      <c r="Q2254" s="55"/>
      <c r="R2254" s="55"/>
      <c r="S2254" s="55"/>
      <c r="T2254" s="55">
        <v>30</v>
      </c>
      <c r="U2254" s="55"/>
      <c r="V2254" s="55"/>
      <c r="W2254" s="55">
        <v>11</v>
      </c>
      <c r="X2254" s="55"/>
      <c r="Y2254" s="55"/>
      <c r="Z2254" s="55"/>
      <c r="AA2254" s="55"/>
      <c r="AB2254" s="55"/>
      <c r="AC2254" s="55"/>
      <c r="AD2254" s="55"/>
      <c r="AE2254" s="55"/>
      <c r="AF2254" s="55"/>
      <c r="AG2254" s="55"/>
      <c r="AH2254" s="55"/>
      <c r="AI2254" s="55"/>
      <c r="AJ2254" s="54"/>
      <c r="AK2254" s="54"/>
      <c r="AL2254" s="55"/>
      <c r="AM2254" s="54"/>
      <c r="AO2254" s="54"/>
      <c r="AP2254" s="54"/>
      <c r="AQ2254" s="55"/>
      <c r="AT2254" s="54"/>
    </row>
    <row r="2255" spans="1:46" ht="9.75">
      <c r="A2255" s="25" t="s">
        <v>541</v>
      </c>
      <c r="B2255" s="161">
        <v>34735</v>
      </c>
      <c r="C2255" s="53" t="s">
        <v>530</v>
      </c>
      <c r="D2255" s="58" t="s">
        <v>544</v>
      </c>
      <c r="E2255" s="54">
        <v>2</v>
      </c>
      <c r="F2255" s="54">
        <v>9</v>
      </c>
      <c r="G2255" s="54"/>
      <c r="H2255" s="54"/>
      <c r="I2255" s="54"/>
      <c r="J2255" s="54"/>
      <c r="K2255" s="54"/>
      <c r="L2255" s="54"/>
      <c r="M2255" s="54">
        <v>16</v>
      </c>
      <c r="N2255" s="54"/>
      <c r="O2255" s="54"/>
      <c r="P2255" s="54"/>
      <c r="Q2255" s="54"/>
      <c r="R2255" s="54"/>
      <c r="S2255" s="54"/>
      <c r="T2255" s="54">
        <v>140</v>
      </c>
      <c r="U2255" s="54"/>
      <c r="V2255" s="54">
        <v>47</v>
      </c>
      <c r="W2255" s="54">
        <v>23</v>
      </c>
      <c r="X2255" s="54"/>
      <c r="Y2255" s="54"/>
      <c r="Z2255" s="54"/>
      <c r="AA2255" s="54"/>
      <c r="AB2255" s="54"/>
      <c r="AC2255" s="54"/>
      <c r="AD2255" s="54">
        <v>2</v>
      </c>
      <c r="AE2255" s="54">
        <v>20</v>
      </c>
      <c r="AF2255" s="54"/>
      <c r="AG2255" s="54"/>
      <c r="AH2255" s="54">
        <v>22</v>
      </c>
      <c r="AI2255" s="54"/>
      <c r="AJ2255" s="54"/>
      <c r="AK2255" s="54"/>
      <c r="AL2255" s="54"/>
      <c r="AM2255" s="54"/>
      <c r="AO2255" s="54"/>
      <c r="AP2255" s="54"/>
      <c r="AQ2255" s="54"/>
      <c r="AT2255" s="54"/>
    </row>
    <row r="2256" spans="1:46" ht="9.75">
      <c r="A2256" s="25" t="s">
        <v>541</v>
      </c>
      <c r="B2256" s="161">
        <v>34735</v>
      </c>
      <c r="C2256" s="53" t="s">
        <v>530</v>
      </c>
      <c r="D2256" s="58" t="s">
        <v>550</v>
      </c>
      <c r="E2256" s="54"/>
      <c r="F2256" s="54">
        <v>3</v>
      </c>
      <c r="G2256" s="54"/>
      <c r="H2256" s="54"/>
      <c r="I2256" s="54"/>
      <c r="J2256" s="54">
        <v>1</v>
      </c>
      <c r="K2256" s="54"/>
      <c r="L2256" s="54"/>
      <c r="M2256" s="54"/>
      <c r="N2256" s="54"/>
      <c r="O2256" s="54"/>
      <c r="P2256" s="54"/>
      <c r="Q2256" s="54">
        <v>4</v>
      </c>
      <c r="R2256" s="54"/>
      <c r="S2256" s="54">
        <v>8</v>
      </c>
      <c r="T2256" s="54">
        <v>34</v>
      </c>
      <c r="U2256" s="54"/>
      <c r="V2256" s="54">
        <v>6</v>
      </c>
      <c r="W2256" s="54">
        <v>59</v>
      </c>
      <c r="X2256" s="54">
        <v>14</v>
      </c>
      <c r="Y2256" s="54"/>
      <c r="Z2256" s="54">
        <v>11</v>
      </c>
      <c r="AA2256" s="54"/>
      <c r="AB2256" s="54"/>
      <c r="AC2256" s="54"/>
      <c r="AD2256" s="54"/>
      <c r="AE2256" s="54"/>
      <c r="AF2256" s="54"/>
      <c r="AG2256" s="54"/>
      <c r="AH2256" s="54"/>
      <c r="AI2256" s="54"/>
      <c r="AJ2256" s="54"/>
      <c r="AK2256" s="54"/>
      <c r="AL2256" s="54"/>
      <c r="AM2256" s="54"/>
      <c r="AO2256" s="54"/>
      <c r="AP2256" s="54"/>
      <c r="AQ2256" s="54"/>
      <c r="AT2256" s="54"/>
    </row>
    <row r="2257" spans="1:46" ht="9.75">
      <c r="A2257" s="25" t="s">
        <v>541</v>
      </c>
      <c r="B2257" s="161">
        <v>34735</v>
      </c>
      <c r="C2257" s="53" t="s">
        <v>530</v>
      </c>
      <c r="D2257" s="58" t="s">
        <v>551</v>
      </c>
      <c r="E2257" s="54"/>
      <c r="F2257" s="54">
        <v>2</v>
      </c>
      <c r="G2257" s="54"/>
      <c r="H2257" s="54"/>
      <c r="I2257" s="54"/>
      <c r="J2257" s="54">
        <v>9</v>
      </c>
      <c r="K2257" s="54">
        <v>2</v>
      </c>
      <c r="L2257" s="54"/>
      <c r="M2257" s="54">
        <v>43</v>
      </c>
      <c r="N2257" s="54">
        <v>1</v>
      </c>
      <c r="O2257" s="54"/>
      <c r="P2257" s="54"/>
      <c r="Q2257" s="54">
        <v>4</v>
      </c>
      <c r="R2257" s="54"/>
      <c r="S2257" s="54">
        <v>150</v>
      </c>
      <c r="T2257" s="54">
        <v>153</v>
      </c>
      <c r="U2257" s="54"/>
      <c r="V2257" s="54">
        <v>10</v>
      </c>
      <c r="W2257" s="54">
        <v>28</v>
      </c>
      <c r="X2257" s="54">
        <v>1</v>
      </c>
      <c r="Y2257" s="54"/>
      <c r="Z2257" s="54">
        <v>26</v>
      </c>
      <c r="AA2257" s="54"/>
      <c r="AB2257" s="54">
        <v>1</v>
      </c>
      <c r="AC2257" s="54">
        <v>1</v>
      </c>
      <c r="AD2257" s="54"/>
      <c r="AE2257" s="54">
        <v>120</v>
      </c>
      <c r="AF2257" s="54">
        <v>4</v>
      </c>
      <c r="AG2257" s="54"/>
      <c r="AH2257" s="54">
        <v>8</v>
      </c>
      <c r="AI2257" s="54"/>
      <c r="AJ2257" s="54">
        <v>1</v>
      </c>
      <c r="AK2257" s="54"/>
      <c r="AL2257" s="54"/>
      <c r="AM2257" s="54"/>
      <c r="AO2257" s="54"/>
      <c r="AP2257" s="54"/>
      <c r="AQ2257" s="54"/>
      <c r="AT2257" s="54"/>
    </row>
    <row r="2258" spans="1:46" ht="9.75">
      <c r="A2258" s="25" t="s">
        <v>541</v>
      </c>
      <c r="B2258" s="161">
        <v>34887</v>
      </c>
      <c r="C2258" s="53" t="s">
        <v>530</v>
      </c>
      <c r="D2258" s="58" t="s">
        <v>544</v>
      </c>
      <c r="E2258" s="54"/>
      <c r="F2258" s="54">
        <v>6</v>
      </c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>
        <v>2</v>
      </c>
      <c r="R2258" s="54"/>
      <c r="S2258" s="54"/>
      <c r="T2258" s="54">
        <v>45</v>
      </c>
      <c r="U2258" s="54"/>
      <c r="V2258" s="54"/>
      <c r="W2258" s="54">
        <v>36</v>
      </c>
      <c r="X2258" s="54"/>
      <c r="Y2258" s="54"/>
      <c r="Z2258" s="54"/>
      <c r="AA2258" s="54"/>
      <c r="AB2258" s="54"/>
      <c r="AC2258" s="54"/>
      <c r="AD2258" s="54"/>
      <c r="AE2258" s="54"/>
      <c r="AF2258" s="54"/>
      <c r="AG2258" s="54"/>
      <c r="AH2258" s="54"/>
      <c r="AI2258" s="54"/>
      <c r="AJ2258" s="54"/>
      <c r="AK2258" s="54"/>
      <c r="AL2258" s="54"/>
      <c r="AM2258" s="54"/>
      <c r="AO2258" s="54"/>
      <c r="AP2258" s="54"/>
      <c r="AQ2258" s="54"/>
      <c r="AT2258" s="54"/>
    </row>
    <row r="2259" spans="1:46" ht="9.75">
      <c r="A2259" s="25" t="s">
        <v>541</v>
      </c>
      <c r="B2259" s="161">
        <v>34887</v>
      </c>
      <c r="C2259" s="53" t="s">
        <v>530</v>
      </c>
      <c r="D2259" s="58" t="s">
        <v>550</v>
      </c>
      <c r="E2259" s="54"/>
      <c r="F2259" s="54">
        <v>5</v>
      </c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  <c r="W2259" s="54">
        <v>7</v>
      </c>
      <c r="X2259" s="54"/>
      <c r="Y2259" s="54"/>
      <c r="Z2259" s="54"/>
      <c r="AA2259" s="54"/>
      <c r="AB2259" s="54"/>
      <c r="AC2259" s="54"/>
      <c r="AD2259" s="54"/>
      <c r="AE2259" s="54"/>
      <c r="AF2259" s="54"/>
      <c r="AG2259" s="54"/>
      <c r="AH2259" s="54"/>
      <c r="AI2259" s="54"/>
      <c r="AJ2259" s="54"/>
      <c r="AK2259" s="54"/>
      <c r="AL2259" s="54"/>
      <c r="AM2259" s="54"/>
      <c r="AO2259" s="54"/>
      <c r="AP2259" s="54"/>
      <c r="AQ2259" s="54"/>
      <c r="AT2259" s="54"/>
    </row>
    <row r="2260" spans="1:46" ht="9.75">
      <c r="A2260" s="25" t="s">
        <v>541</v>
      </c>
      <c r="B2260" s="161">
        <v>34887</v>
      </c>
      <c r="C2260" s="53" t="s">
        <v>530</v>
      </c>
      <c r="D2260" s="58" t="s">
        <v>551</v>
      </c>
      <c r="E2260" s="54"/>
      <c r="F2260" s="54">
        <v>3</v>
      </c>
      <c r="G2260" s="54"/>
      <c r="H2260" s="54">
        <v>18</v>
      </c>
      <c r="I2260" s="54"/>
      <c r="J2260" s="54"/>
      <c r="K2260" s="54"/>
      <c r="L2260" s="54">
        <v>5</v>
      </c>
      <c r="M2260" s="54"/>
      <c r="N2260" s="54"/>
      <c r="O2260" s="54"/>
      <c r="P2260" s="54"/>
      <c r="Q2260" s="54">
        <v>2</v>
      </c>
      <c r="R2260" s="54"/>
      <c r="S2260" s="54">
        <v>38</v>
      </c>
      <c r="T2260" s="54">
        <v>281</v>
      </c>
      <c r="U2260" s="54"/>
      <c r="V2260" s="54">
        <v>3</v>
      </c>
      <c r="W2260" s="54">
        <v>4</v>
      </c>
      <c r="X2260" s="54"/>
      <c r="Y2260" s="54"/>
      <c r="Z2260" s="54"/>
      <c r="AA2260" s="54"/>
      <c r="AB2260" s="54"/>
      <c r="AC2260" s="54"/>
      <c r="AD2260" s="54"/>
      <c r="AE2260" s="54">
        <v>75</v>
      </c>
      <c r="AF2260" s="54"/>
      <c r="AG2260" s="54"/>
      <c r="AH2260" s="54"/>
      <c r="AI2260" s="54"/>
      <c r="AJ2260" s="54"/>
      <c r="AK2260" s="54"/>
      <c r="AL2260" s="54"/>
      <c r="AM2260" s="54"/>
      <c r="AO2260" s="54"/>
      <c r="AP2260" s="54"/>
      <c r="AQ2260" s="54"/>
      <c r="AT2260" s="54"/>
    </row>
    <row r="2261" spans="1:46" ht="9.75">
      <c r="A2261" s="25" t="s">
        <v>541</v>
      </c>
      <c r="B2261" s="62">
        <v>34997</v>
      </c>
      <c r="C2261" s="63" t="s">
        <v>137</v>
      </c>
      <c r="D2261" s="28" t="s">
        <v>574</v>
      </c>
      <c r="E2261" s="24"/>
      <c r="F2261" s="24">
        <v>2</v>
      </c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>
        <v>2</v>
      </c>
      <c r="T2261" s="24"/>
      <c r="U2261" s="24"/>
      <c r="V2261" s="24"/>
      <c r="W2261" s="24">
        <v>3</v>
      </c>
      <c r="X2261" s="24"/>
      <c r="Y2261" s="24"/>
      <c r="Z2261" s="24"/>
      <c r="AA2261" s="24"/>
      <c r="AB2261" s="24">
        <v>11</v>
      </c>
      <c r="AC2261" s="24"/>
      <c r="AD2261" s="24"/>
      <c r="AE2261" s="24"/>
      <c r="AF2261" s="24"/>
      <c r="AG2261" s="24"/>
      <c r="AH2261" s="24"/>
      <c r="AI2261" s="24"/>
      <c r="AJ2261" s="24"/>
      <c r="AK2261" s="24"/>
      <c r="AO2261" s="24"/>
      <c r="AP2261" s="24"/>
      <c r="AQ2261" s="24"/>
      <c r="AT2261" s="24"/>
    </row>
    <row r="2262" spans="1:46" ht="9.75">
      <c r="A2262" s="25" t="s">
        <v>541</v>
      </c>
      <c r="B2262" s="62">
        <v>34997</v>
      </c>
      <c r="C2262" s="63" t="s">
        <v>137</v>
      </c>
      <c r="D2262" s="28" t="s">
        <v>553</v>
      </c>
      <c r="E2262" s="24"/>
      <c r="F2262" s="24">
        <v>6</v>
      </c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>
        <v>587</v>
      </c>
      <c r="U2262" s="24"/>
      <c r="V2262" s="24">
        <v>1</v>
      </c>
      <c r="W2262" s="24">
        <v>86</v>
      </c>
      <c r="X2262" s="24"/>
      <c r="Y2262" s="24"/>
      <c r="Z2262" s="24"/>
      <c r="AA2262" s="24"/>
      <c r="AB2262" s="24"/>
      <c r="AC2262" s="24"/>
      <c r="AD2262" s="24">
        <v>2</v>
      </c>
      <c r="AE2262" s="24"/>
      <c r="AF2262" s="24">
        <v>5</v>
      </c>
      <c r="AG2262" s="24"/>
      <c r="AH2262" s="24"/>
      <c r="AI2262" s="24"/>
      <c r="AJ2262" s="24"/>
      <c r="AK2262" s="24"/>
      <c r="AO2262" s="24"/>
      <c r="AP2262" s="24"/>
      <c r="AQ2262" s="24"/>
      <c r="AT2262" s="24"/>
    </row>
    <row r="2263" spans="1:46" ht="9.75">
      <c r="A2263" s="25" t="s">
        <v>541</v>
      </c>
      <c r="B2263" s="62">
        <v>34997</v>
      </c>
      <c r="C2263" s="63" t="s">
        <v>137</v>
      </c>
      <c r="D2263" s="28" t="s">
        <v>575</v>
      </c>
      <c r="E2263" s="24"/>
      <c r="F2263" s="24"/>
      <c r="G2263" s="24"/>
      <c r="H2263" s="24"/>
      <c r="I2263" s="24"/>
      <c r="J2263" s="24"/>
      <c r="K2263" s="24">
        <v>1</v>
      </c>
      <c r="L2263" s="24"/>
      <c r="M2263" s="24">
        <v>17</v>
      </c>
      <c r="N2263" s="24">
        <v>4</v>
      </c>
      <c r="O2263" s="24"/>
      <c r="P2263" s="24"/>
      <c r="Q2263" s="24"/>
      <c r="R2263" s="24"/>
      <c r="S2263" s="24">
        <v>160</v>
      </c>
      <c r="T2263" s="24">
        <v>380</v>
      </c>
      <c r="U2263" s="24"/>
      <c r="V2263" s="24">
        <v>4</v>
      </c>
      <c r="W2263" s="24">
        <v>19</v>
      </c>
      <c r="X2263" s="24">
        <v>1</v>
      </c>
      <c r="Y2263" s="24"/>
      <c r="Z2263" s="24">
        <v>21</v>
      </c>
      <c r="AA2263" s="24"/>
      <c r="AB2263" s="24">
        <v>5</v>
      </c>
      <c r="AC2263" s="24"/>
      <c r="AD2263" s="24"/>
      <c r="AE2263" s="24">
        <v>103</v>
      </c>
      <c r="AF2263" s="24">
        <v>20</v>
      </c>
      <c r="AG2263" s="24"/>
      <c r="AH2263" s="24">
        <v>20</v>
      </c>
      <c r="AI2263" s="24">
        <v>24</v>
      </c>
      <c r="AJ2263" s="24">
        <v>1</v>
      </c>
      <c r="AK2263" s="24"/>
      <c r="AO2263" s="24"/>
      <c r="AP2263" s="24"/>
      <c r="AQ2263" s="24"/>
      <c r="AT2263" s="24"/>
    </row>
    <row r="2264" spans="1:46" ht="9.75">
      <c r="A2264" s="25" t="s">
        <v>541</v>
      </c>
      <c r="B2264" s="62">
        <v>34997</v>
      </c>
      <c r="C2264" s="63" t="s">
        <v>137</v>
      </c>
      <c r="D2264" s="28" t="s">
        <v>576</v>
      </c>
      <c r="E2264" s="24"/>
      <c r="F2264" s="24">
        <v>2</v>
      </c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>
        <v>5</v>
      </c>
      <c r="U2264" s="24"/>
      <c r="V2264" s="24">
        <v>22</v>
      </c>
      <c r="W2264" s="24">
        <v>26</v>
      </c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4"/>
      <c r="AK2264" s="24"/>
      <c r="AO2264" s="24"/>
      <c r="AP2264" s="24"/>
      <c r="AQ2264" s="24"/>
      <c r="AT2264" s="24"/>
    </row>
    <row r="2265" spans="1:46" ht="9.75">
      <c r="A2265" s="25" t="s">
        <v>541</v>
      </c>
      <c r="B2265" s="62">
        <v>34997</v>
      </c>
      <c r="C2265" s="63" t="s">
        <v>137</v>
      </c>
      <c r="D2265" s="28" t="s">
        <v>577</v>
      </c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4"/>
      <c r="AK2265" s="24"/>
      <c r="AO2265" s="24"/>
      <c r="AP2265" s="24"/>
      <c r="AQ2265" s="24"/>
      <c r="AT2265" s="24"/>
    </row>
    <row r="2266" spans="1:46" ht="9.75">
      <c r="A2266" s="25" t="s">
        <v>541</v>
      </c>
      <c r="B2266" s="62">
        <v>34997</v>
      </c>
      <c r="C2266" s="63" t="s">
        <v>137</v>
      </c>
      <c r="D2266" s="28" t="s">
        <v>578</v>
      </c>
      <c r="E2266" s="24"/>
      <c r="F2266" s="24">
        <v>2</v>
      </c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>
        <v>7</v>
      </c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4"/>
      <c r="AK2266" s="24"/>
      <c r="AO2266" s="24"/>
      <c r="AP2266" s="24"/>
      <c r="AQ2266" s="24"/>
      <c r="AT2266" s="24"/>
    </row>
    <row r="2267" spans="1:46" ht="9.75">
      <c r="A2267" s="25" t="s">
        <v>541</v>
      </c>
      <c r="B2267" s="62">
        <v>34997</v>
      </c>
      <c r="C2267" s="63" t="s">
        <v>137</v>
      </c>
      <c r="D2267" s="28" t="s">
        <v>572</v>
      </c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>
        <v>20</v>
      </c>
      <c r="W2267" s="24"/>
      <c r="X2267" s="24">
        <v>4</v>
      </c>
      <c r="Y2267" s="24"/>
      <c r="Z2267" s="24">
        <v>32</v>
      </c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4"/>
      <c r="AK2267" s="24"/>
      <c r="AO2267" s="24"/>
      <c r="AP2267" s="24"/>
      <c r="AQ2267" s="24"/>
      <c r="AT2267" s="24"/>
    </row>
    <row r="2268" spans="1:46" ht="9.75">
      <c r="A2268" s="25" t="s">
        <v>541</v>
      </c>
      <c r="B2268" s="62">
        <v>34998</v>
      </c>
      <c r="C2268" s="63" t="s">
        <v>137</v>
      </c>
      <c r="D2268" s="28" t="s">
        <v>579</v>
      </c>
      <c r="E2268" s="24"/>
      <c r="F2268" s="24">
        <v>2</v>
      </c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>
        <v>7</v>
      </c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4"/>
      <c r="AK2268" s="24"/>
      <c r="AO2268" s="24"/>
      <c r="AP2268" s="24"/>
      <c r="AQ2268" s="24"/>
      <c r="AT2268" s="24"/>
    </row>
    <row r="2269" spans="1:46" ht="9.75">
      <c r="A2269" s="25" t="s">
        <v>541</v>
      </c>
      <c r="B2269" s="62">
        <v>34998</v>
      </c>
      <c r="C2269" s="63" t="s">
        <v>137</v>
      </c>
      <c r="D2269" s="28" t="s">
        <v>553</v>
      </c>
      <c r="E2269" s="24"/>
      <c r="F2269" s="24">
        <v>4</v>
      </c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>
        <v>413</v>
      </c>
      <c r="U2269" s="24"/>
      <c r="V2269" s="24">
        <v>9</v>
      </c>
      <c r="W2269" s="24">
        <v>4</v>
      </c>
      <c r="X2269" s="24"/>
      <c r="Y2269" s="24"/>
      <c r="Z2269" s="24">
        <v>15</v>
      </c>
      <c r="AA2269" s="24"/>
      <c r="AB2269" s="24"/>
      <c r="AC2269" s="24"/>
      <c r="AD2269" s="24">
        <v>1</v>
      </c>
      <c r="AE2269" s="24"/>
      <c r="AF2269" s="24">
        <v>2</v>
      </c>
      <c r="AG2269" s="24"/>
      <c r="AH2269" s="24"/>
      <c r="AI2269" s="24"/>
      <c r="AJ2269" s="24"/>
      <c r="AK2269" s="24"/>
      <c r="AO2269" s="24"/>
      <c r="AP2269" s="24"/>
      <c r="AQ2269" s="24"/>
      <c r="AT2269" s="24"/>
    </row>
    <row r="2270" spans="1:46" ht="9.75">
      <c r="A2270" s="25" t="s">
        <v>541</v>
      </c>
      <c r="B2270" s="62">
        <v>34998</v>
      </c>
      <c r="C2270" s="63" t="s">
        <v>137</v>
      </c>
      <c r="D2270" s="28" t="s">
        <v>575</v>
      </c>
      <c r="E2270" s="24"/>
      <c r="F2270" s="24"/>
      <c r="G2270" s="24"/>
      <c r="H2270" s="24"/>
      <c r="I2270" s="24"/>
      <c r="J2270" s="24"/>
      <c r="K2270" s="24">
        <v>1</v>
      </c>
      <c r="L2270" s="24"/>
      <c r="M2270" s="24">
        <v>27</v>
      </c>
      <c r="N2270" s="24">
        <v>3</v>
      </c>
      <c r="O2270" s="24"/>
      <c r="P2270" s="24"/>
      <c r="Q2270" s="24"/>
      <c r="R2270" s="24"/>
      <c r="S2270" s="24">
        <v>140</v>
      </c>
      <c r="T2270" s="24">
        <v>377</v>
      </c>
      <c r="U2270" s="24"/>
      <c r="V2270" s="24">
        <v>3</v>
      </c>
      <c r="W2270" s="24">
        <v>5</v>
      </c>
      <c r="X2270" s="24"/>
      <c r="Y2270" s="24"/>
      <c r="Z2270" s="24">
        <v>2</v>
      </c>
      <c r="AA2270" s="24"/>
      <c r="AB2270" s="24"/>
      <c r="AC2270" s="24"/>
      <c r="AD2270" s="24"/>
      <c r="AE2270" s="24"/>
      <c r="AF2270" s="24"/>
      <c r="AG2270" s="24"/>
      <c r="AH2270" s="24">
        <v>23</v>
      </c>
      <c r="AI2270" s="24">
        <v>2</v>
      </c>
      <c r="AJ2270" s="24"/>
      <c r="AK2270" s="24"/>
      <c r="AO2270" s="24"/>
      <c r="AP2270" s="24">
        <v>256</v>
      </c>
      <c r="AQ2270" s="24"/>
      <c r="AT2270" s="24"/>
    </row>
    <row r="2271" spans="1:46" ht="9.75">
      <c r="A2271" s="25" t="s">
        <v>541</v>
      </c>
      <c r="B2271" s="62">
        <v>34998</v>
      </c>
      <c r="C2271" s="63" t="s">
        <v>137</v>
      </c>
      <c r="D2271" s="28" t="s">
        <v>580</v>
      </c>
      <c r="E2271" s="24"/>
      <c r="F2271" s="24"/>
      <c r="G2271" s="24"/>
      <c r="H2271" s="24">
        <v>21</v>
      </c>
      <c r="I2271" s="24"/>
      <c r="J2271" s="24"/>
      <c r="K2271" s="24"/>
      <c r="L2271" s="24"/>
      <c r="M2271" s="24"/>
      <c r="N2271" s="24"/>
      <c r="O2271" s="24"/>
      <c r="P2271" s="24"/>
      <c r="Q2271" s="24">
        <v>2</v>
      </c>
      <c r="R2271" s="24"/>
      <c r="S2271" s="24"/>
      <c r="T2271" s="24">
        <v>5</v>
      </c>
      <c r="U2271" s="24"/>
      <c r="V2271" s="24">
        <v>21</v>
      </c>
      <c r="W2271" s="24">
        <v>9</v>
      </c>
      <c r="X2271" s="24"/>
      <c r="Y2271" s="24"/>
      <c r="Z2271" s="24"/>
      <c r="AA2271" s="24"/>
      <c r="AB2271" s="24">
        <v>1</v>
      </c>
      <c r="AC2271" s="24"/>
      <c r="AD2271" s="24"/>
      <c r="AE2271" s="24"/>
      <c r="AF2271" s="24"/>
      <c r="AG2271" s="24"/>
      <c r="AH2271" s="24"/>
      <c r="AI2271" s="24">
        <v>3</v>
      </c>
      <c r="AJ2271" s="24"/>
      <c r="AK2271" s="24"/>
      <c r="AO2271" s="24"/>
      <c r="AP2271" s="24"/>
      <c r="AQ2271" s="24"/>
      <c r="AT2271" s="24"/>
    </row>
    <row r="2272" spans="1:46" ht="9.75">
      <c r="A2272" s="25" t="s">
        <v>541</v>
      </c>
      <c r="B2272" s="62">
        <v>34998</v>
      </c>
      <c r="C2272" s="63" t="s">
        <v>137</v>
      </c>
      <c r="D2272" s="28" t="s">
        <v>577</v>
      </c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>
        <v>2</v>
      </c>
      <c r="W2272" s="24">
        <v>70</v>
      </c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O2272" s="24"/>
      <c r="AP2272" s="24"/>
      <c r="AQ2272" s="24"/>
      <c r="AT2272" s="24"/>
    </row>
    <row r="2273" spans="1:46" ht="9.75">
      <c r="A2273" s="25" t="s">
        <v>541</v>
      </c>
      <c r="B2273" s="62">
        <v>34998</v>
      </c>
      <c r="C2273" s="63" t="s">
        <v>137</v>
      </c>
      <c r="D2273" s="28" t="s">
        <v>578</v>
      </c>
      <c r="E2273" s="24"/>
      <c r="F2273" s="24">
        <v>2</v>
      </c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>
        <v>2</v>
      </c>
      <c r="U2273" s="24"/>
      <c r="V2273" s="24">
        <v>3</v>
      </c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4"/>
      <c r="AK2273" s="24"/>
      <c r="AO2273" s="24"/>
      <c r="AP2273" s="24"/>
      <c r="AQ2273" s="24"/>
      <c r="AT2273" s="24"/>
    </row>
    <row r="2274" spans="1:46" ht="9.75">
      <c r="A2274" s="25" t="s">
        <v>541</v>
      </c>
      <c r="B2274" s="62">
        <v>34998</v>
      </c>
      <c r="C2274" s="63" t="s">
        <v>137</v>
      </c>
      <c r="D2274" s="28" t="s">
        <v>572</v>
      </c>
      <c r="E2274" s="24">
        <v>1</v>
      </c>
      <c r="F2274" s="24">
        <v>2</v>
      </c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>
        <v>2</v>
      </c>
      <c r="R2274" s="24"/>
      <c r="S2274" s="24"/>
      <c r="T2274" s="24">
        <v>140</v>
      </c>
      <c r="U2274" s="24"/>
      <c r="V2274" s="24">
        <v>25</v>
      </c>
      <c r="W2274" s="24">
        <v>12</v>
      </c>
      <c r="X2274" s="24">
        <v>4</v>
      </c>
      <c r="Y2274" s="24"/>
      <c r="Z2274" s="24">
        <v>33</v>
      </c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4"/>
      <c r="AK2274" s="24"/>
      <c r="AO2274" s="24"/>
      <c r="AP2274" s="24"/>
      <c r="AQ2274" s="24"/>
      <c r="AT2274" s="24"/>
    </row>
    <row r="2275" spans="1:46" ht="9.75">
      <c r="A2275" s="25" t="s">
        <v>541</v>
      </c>
      <c r="B2275" s="62">
        <v>35024</v>
      </c>
      <c r="C2275" s="63" t="s">
        <v>137</v>
      </c>
      <c r="D2275" s="28" t="s">
        <v>553</v>
      </c>
      <c r="E2275" s="24">
        <v>1</v>
      </c>
      <c r="F2275" s="24">
        <v>5</v>
      </c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>
        <v>1</v>
      </c>
      <c r="R2275" s="24"/>
      <c r="S2275" s="24"/>
      <c r="T2275" s="24">
        <v>390</v>
      </c>
      <c r="U2275" s="24"/>
      <c r="V2275" s="24"/>
      <c r="W2275" s="24">
        <v>1</v>
      </c>
      <c r="X2275" s="24"/>
      <c r="Y2275" s="24"/>
      <c r="Z2275" s="24">
        <v>4</v>
      </c>
      <c r="AA2275" s="24"/>
      <c r="AB2275" s="24"/>
      <c r="AC2275" s="24"/>
      <c r="AD2275" s="24"/>
      <c r="AE2275" s="24">
        <v>148</v>
      </c>
      <c r="AF2275" s="24">
        <v>1</v>
      </c>
      <c r="AG2275" s="24"/>
      <c r="AH2275" s="24"/>
      <c r="AI2275" s="24"/>
      <c r="AJ2275" s="24"/>
      <c r="AK2275" s="24"/>
      <c r="AO2275" s="24"/>
      <c r="AP2275" s="24"/>
      <c r="AQ2275" s="24"/>
      <c r="AT2275" s="24"/>
    </row>
    <row r="2276" spans="1:46" ht="9.75">
      <c r="A2276" s="25" t="s">
        <v>541</v>
      </c>
      <c r="B2276" s="62">
        <v>35024</v>
      </c>
      <c r="C2276" s="63" t="s">
        <v>137</v>
      </c>
      <c r="D2276" s="28" t="s">
        <v>575</v>
      </c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>
        <v>17</v>
      </c>
      <c r="U2276" s="24"/>
      <c r="V2276" s="24"/>
      <c r="W2276" s="24">
        <v>2</v>
      </c>
      <c r="X2276" s="24"/>
      <c r="Y2276" s="24"/>
      <c r="Z2276" s="24"/>
      <c r="AA2276" s="24"/>
      <c r="AB2276" s="24">
        <v>7</v>
      </c>
      <c r="AC2276" s="24"/>
      <c r="AD2276" s="24"/>
      <c r="AE2276" s="24">
        <v>60</v>
      </c>
      <c r="AF2276" s="24">
        <v>42</v>
      </c>
      <c r="AG2276" s="24"/>
      <c r="AH2276" s="24"/>
      <c r="AI2276" s="24">
        <v>6</v>
      </c>
      <c r="AJ2276" s="24"/>
      <c r="AK2276" s="24"/>
      <c r="AO2276" s="24"/>
      <c r="AP2276" s="24"/>
      <c r="AQ2276" s="24"/>
      <c r="AT2276" s="24"/>
    </row>
    <row r="2277" spans="1:46" ht="9.75">
      <c r="A2277" s="25" t="s">
        <v>541</v>
      </c>
      <c r="B2277" s="62">
        <v>35024</v>
      </c>
      <c r="C2277" s="63" t="s">
        <v>137</v>
      </c>
      <c r="D2277" s="28" t="s">
        <v>581</v>
      </c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>
        <v>6</v>
      </c>
      <c r="U2277" s="24"/>
      <c r="V2277" s="24">
        <v>1</v>
      </c>
      <c r="W2277" s="24">
        <v>7</v>
      </c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4"/>
      <c r="AK2277" s="24"/>
      <c r="AO2277" s="24"/>
      <c r="AP2277" s="24"/>
      <c r="AQ2277" s="24"/>
      <c r="AT2277" s="24"/>
    </row>
    <row r="2278" spans="1:46" ht="9.75">
      <c r="A2278" s="25" t="s">
        <v>541</v>
      </c>
      <c r="B2278" s="62">
        <v>35024</v>
      </c>
      <c r="C2278" s="63" t="s">
        <v>137</v>
      </c>
      <c r="D2278" s="28" t="s">
        <v>582</v>
      </c>
      <c r="E2278" s="24"/>
      <c r="F2278" s="24">
        <v>2</v>
      </c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>
        <v>48</v>
      </c>
      <c r="U2278" s="24"/>
      <c r="V2278" s="24"/>
      <c r="W2278" s="24">
        <v>7</v>
      </c>
      <c r="X2278" s="24"/>
      <c r="Y2278" s="24"/>
      <c r="Z2278" s="24"/>
      <c r="AA2278" s="24"/>
      <c r="AB2278" s="24">
        <v>2</v>
      </c>
      <c r="AC2278" s="24"/>
      <c r="AD2278" s="24"/>
      <c r="AE2278" s="24"/>
      <c r="AF2278" s="24"/>
      <c r="AG2278" s="24"/>
      <c r="AH2278" s="24"/>
      <c r="AI2278" s="24"/>
      <c r="AJ2278" s="24"/>
      <c r="AK2278" s="24"/>
      <c r="AO2278" s="24"/>
      <c r="AP2278" s="24"/>
      <c r="AQ2278" s="24"/>
      <c r="AT2278" s="24"/>
    </row>
    <row r="2279" spans="1:46" ht="9.75">
      <c r="A2279" s="25" t="s">
        <v>541</v>
      </c>
      <c r="B2279" s="62">
        <v>35024</v>
      </c>
      <c r="C2279" s="63" t="s">
        <v>137</v>
      </c>
      <c r="D2279" s="28" t="s">
        <v>583</v>
      </c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>
        <v>100</v>
      </c>
      <c r="T2279" s="24">
        <v>2</v>
      </c>
      <c r="U2279" s="24"/>
      <c r="V2279" s="24"/>
      <c r="W2279" s="24">
        <v>4</v>
      </c>
      <c r="X2279" s="24"/>
      <c r="Y2279" s="24"/>
      <c r="Z2279" s="24"/>
      <c r="AA2279" s="24"/>
      <c r="AB2279" s="24">
        <v>1</v>
      </c>
      <c r="AC2279" s="24"/>
      <c r="AD2279" s="24"/>
      <c r="AE2279" s="24"/>
      <c r="AF2279" s="24"/>
      <c r="AG2279" s="24"/>
      <c r="AH2279" s="24"/>
      <c r="AI2279" s="24"/>
      <c r="AJ2279" s="24"/>
      <c r="AK2279" s="24"/>
      <c r="AO2279" s="24"/>
      <c r="AP2279" s="24"/>
      <c r="AQ2279" s="24"/>
      <c r="AT2279" s="24"/>
    </row>
    <row r="2280" spans="1:46" ht="9.75">
      <c r="A2280" s="25" t="s">
        <v>541</v>
      </c>
      <c r="B2280" s="62">
        <v>35024</v>
      </c>
      <c r="C2280" s="63" t="s">
        <v>137</v>
      </c>
      <c r="D2280" s="28" t="s">
        <v>577</v>
      </c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>
        <v>66</v>
      </c>
      <c r="U2280" s="24"/>
      <c r="V2280" s="24"/>
      <c r="W2280" s="24">
        <v>48</v>
      </c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4"/>
      <c r="AK2280" s="24"/>
      <c r="AO2280" s="24"/>
      <c r="AP2280" s="24"/>
      <c r="AQ2280" s="24"/>
      <c r="AT2280" s="24"/>
    </row>
    <row r="2281" spans="1:46" ht="9.75">
      <c r="A2281" s="25" t="s">
        <v>541</v>
      </c>
      <c r="B2281" s="62">
        <v>35024</v>
      </c>
      <c r="C2281" s="63" t="s">
        <v>137</v>
      </c>
      <c r="D2281" s="28" t="s">
        <v>578</v>
      </c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>
        <v>19</v>
      </c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4"/>
      <c r="AK2281" s="24"/>
      <c r="AO2281" s="24"/>
      <c r="AP2281" s="24"/>
      <c r="AQ2281" s="24"/>
      <c r="AT2281" s="24"/>
    </row>
    <row r="2282" spans="1:46" ht="9.75">
      <c r="A2282" s="25" t="s">
        <v>541</v>
      </c>
      <c r="B2282" s="62">
        <v>35024</v>
      </c>
      <c r="C2282" s="63" t="s">
        <v>137</v>
      </c>
      <c r="D2282" s="28" t="s">
        <v>572</v>
      </c>
      <c r="E2282" s="24"/>
      <c r="F2282" s="24">
        <v>2</v>
      </c>
      <c r="G2282" s="24"/>
      <c r="H2282" s="24"/>
      <c r="I2282" s="24"/>
      <c r="J2282" s="24">
        <v>3</v>
      </c>
      <c r="K2282" s="24"/>
      <c r="L2282" s="24"/>
      <c r="M2282" s="24"/>
      <c r="N2282" s="24"/>
      <c r="O2282" s="24"/>
      <c r="P2282" s="24"/>
      <c r="Q2282" s="24">
        <v>2</v>
      </c>
      <c r="R2282" s="24"/>
      <c r="S2282" s="24"/>
      <c r="T2282" s="24">
        <v>189</v>
      </c>
      <c r="U2282" s="24"/>
      <c r="V2282" s="24">
        <v>48</v>
      </c>
      <c r="W2282" s="24">
        <v>16</v>
      </c>
      <c r="X2282" s="24">
        <v>10</v>
      </c>
      <c r="Y2282" s="24"/>
      <c r="Z2282" s="24">
        <v>30</v>
      </c>
      <c r="AA2282" s="24"/>
      <c r="AB2282" s="24">
        <v>1</v>
      </c>
      <c r="AC2282" s="24"/>
      <c r="AD2282" s="24"/>
      <c r="AE2282" s="24"/>
      <c r="AF2282" s="24"/>
      <c r="AG2282" s="24"/>
      <c r="AH2282" s="24"/>
      <c r="AI2282" s="24"/>
      <c r="AJ2282" s="24"/>
      <c r="AK2282" s="24"/>
      <c r="AO2282" s="24"/>
      <c r="AP2282" s="24"/>
      <c r="AQ2282" s="24"/>
      <c r="AT2282" s="24"/>
    </row>
    <row r="2283" spans="1:46" ht="9.75">
      <c r="A2283" s="25" t="s">
        <v>541</v>
      </c>
      <c r="B2283" s="62">
        <v>35124</v>
      </c>
      <c r="C2283" s="63" t="s">
        <v>137</v>
      </c>
      <c r="D2283" s="28" t="s">
        <v>575</v>
      </c>
      <c r="E2283" s="24"/>
      <c r="F2283" s="24">
        <v>2</v>
      </c>
      <c r="G2283" s="24"/>
      <c r="H2283" s="24"/>
      <c r="I2283" s="24"/>
      <c r="J2283" s="24">
        <v>125</v>
      </c>
      <c r="K2283" s="24">
        <v>2</v>
      </c>
      <c r="L2283" s="24"/>
      <c r="M2283" s="24">
        <v>19</v>
      </c>
      <c r="N2283" s="24"/>
      <c r="O2283" s="24"/>
      <c r="P2283" s="24"/>
      <c r="Q2283" s="24"/>
      <c r="R2283" s="24"/>
      <c r="S2283" s="24">
        <v>153</v>
      </c>
      <c r="T2283" s="24">
        <v>439</v>
      </c>
      <c r="U2283" s="24"/>
      <c r="V2283" s="24">
        <v>9</v>
      </c>
      <c r="W2283" s="24">
        <v>17</v>
      </c>
      <c r="X2283" s="24">
        <v>1</v>
      </c>
      <c r="Y2283" s="24"/>
      <c r="Z2283" s="24">
        <v>20</v>
      </c>
      <c r="AA2283" s="24"/>
      <c r="AB2283" s="24">
        <v>1</v>
      </c>
      <c r="AC2283" s="24"/>
      <c r="AD2283" s="24"/>
      <c r="AE2283" s="24" t="s">
        <v>584</v>
      </c>
      <c r="AF2283" s="24">
        <v>2</v>
      </c>
      <c r="AG2283" s="24"/>
      <c r="AH2283" s="24">
        <v>2</v>
      </c>
      <c r="AI2283" s="24">
        <v>6</v>
      </c>
      <c r="AJ2283" s="24"/>
      <c r="AK2283" s="24"/>
      <c r="AL2283" s="24">
        <v>5</v>
      </c>
      <c r="AO2283" s="24"/>
      <c r="AP2283" s="24"/>
      <c r="AQ2283" s="24"/>
      <c r="AT2283" s="24"/>
    </row>
    <row r="2284" spans="1:46" ht="9.75">
      <c r="A2284" s="25" t="s">
        <v>541</v>
      </c>
      <c r="B2284" s="62">
        <v>35127</v>
      </c>
      <c r="C2284" s="63" t="s">
        <v>137</v>
      </c>
      <c r="D2284" s="28" t="s">
        <v>553</v>
      </c>
      <c r="E2284" s="24">
        <v>2</v>
      </c>
      <c r="F2284" s="24">
        <v>6</v>
      </c>
      <c r="G2284" s="24"/>
      <c r="H2284" s="24">
        <v>3</v>
      </c>
      <c r="I2284" s="24"/>
      <c r="J2284" s="24"/>
      <c r="K2284" s="24"/>
      <c r="L2284" s="24"/>
      <c r="M2284" s="24"/>
      <c r="N2284" s="24"/>
      <c r="O2284" s="24"/>
      <c r="P2284" s="24"/>
      <c r="Q2284" s="24">
        <v>2</v>
      </c>
      <c r="R2284" s="24"/>
      <c r="S2284" s="24"/>
      <c r="T2284" s="24">
        <v>80</v>
      </c>
      <c r="U2284" s="24"/>
      <c r="V2284" s="24">
        <v>41</v>
      </c>
      <c r="W2284" s="24">
        <v>36</v>
      </c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4"/>
      <c r="AK2284" s="24"/>
      <c r="AO2284" s="24"/>
      <c r="AP2284" s="24"/>
      <c r="AQ2284" s="24"/>
      <c r="AT2284" s="24"/>
    </row>
    <row r="2285" spans="1:46" ht="9.75">
      <c r="A2285" s="25" t="s">
        <v>541</v>
      </c>
      <c r="B2285" s="62">
        <v>35127</v>
      </c>
      <c r="C2285" s="63" t="s">
        <v>137</v>
      </c>
      <c r="D2285" s="28" t="s">
        <v>575</v>
      </c>
      <c r="E2285" s="24"/>
      <c r="F2285" s="24">
        <v>2</v>
      </c>
      <c r="G2285" s="24"/>
      <c r="H2285" s="24"/>
      <c r="I2285" s="24"/>
      <c r="J2285" s="24">
        <v>88</v>
      </c>
      <c r="K2285" s="24"/>
      <c r="L2285" s="24">
        <v>1</v>
      </c>
      <c r="M2285" s="24">
        <v>43</v>
      </c>
      <c r="N2285" s="24">
        <v>2</v>
      </c>
      <c r="O2285" s="24"/>
      <c r="P2285" s="24"/>
      <c r="Q2285" s="24"/>
      <c r="R2285" s="24"/>
      <c r="S2285" s="24">
        <v>161</v>
      </c>
      <c r="T2285" s="24">
        <v>374</v>
      </c>
      <c r="U2285" s="24"/>
      <c r="V2285" s="24">
        <v>6</v>
      </c>
      <c r="W2285" s="24">
        <v>17</v>
      </c>
      <c r="X2285" s="24">
        <v>1</v>
      </c>
      <c r="Y2285" s="24"/>
      <c r="Z2285" s="24">
        <v>38</v>
      </c>
      <c r="AA2285" s="24"/>
      <c r="AB2285" s="24">
        <v>1</v>
      </c>
      <c r="AC2285" s="24"/>
      <c r="AD2285" s="24"/>
      <c r="AE2285" s="24">
        <v>227</v>
      </c>
      <c r="AF2285" s="24"/>
      <c r="AG2285" s="24"/>
      <c r="AH2285" s="24">
        <v>5</v>
      </c>
      <c r="AI2285" s="24">
        <v>9</v>
      </c>
      <c r="AJ2285" s="24"/>
      <c r="AK2285" s="24"/>
      <c r="AO2285" s="24"/>
      <c r="AP2285" s="24"/>
      <c r="AQ2285" s="24"/>
      <c r="AT2285" s="24"/>
    </row>
    <row r="2286" spans="1:46" ht="9.75">
      <c r="A2286" s="25" t="s">
        <v>541</v>
      </c>
      <c r="B2286" s="62">
        <v>35127</v>
      </c>
      <c r="C2286" s="63" t="s">
        <v>137</v>
      </c>
      <c r="D2286" s="28" t="s">
        <v>585</v>
      </c>
      <c r="E2286" s="24"/>
      <c r="F2286" s="24">
        <v>2</v>
      </c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>
        <v>4</v>
      </c>
      <c r="R2286" s="24"/>
      <c r="S2286" s="24"/>
      <c r="T2286" s="24"/>
      <c r="U2286" s="24"/>
      <c r="V2286" s="24">
        <v>3</v>
      </c>
      <c r="W2286" s="24"/>
      <c r="X2286" s="24"/>
      <c r="Y2286" s="24"/>
      <c r="Z2286" s="24"/>
      <c r="AA2286" s="24"/>
      <c r="AB2286" s="24">
        <v>9</v>
      </c>
      <c r="AC2286" s="24"/>
      <c r="AD2286" s="24"/>
      <c r="AE2286" s="24"/>
      <c r="AF2286" s="24"/>
      <c r="AG2286" s="24"/>
      <c r="AH2286" s="24"/>
      <c r="AI2286" s="24"/>
      <c r="AJ2286" s="24"/>
      <c r="AK2286" s="24"/>
      <c r="AO2286" s="24"/>
      <c r="AP2286" s="24"/>
      <c r="AQ2286" s="24"/>
      <c r="AT2286" s="24"/>
    </row>
    <row r="2287" spans="1:46" ht="9.75">
      <c r="A2287" s="25" t="s">
        <v>541</v>
      </c>
      <c r="B2287" s="62">
        <v>35127</v>
      </c>
      <c r="C2287" s="63" t="s">
        <v>137</v>
      </c>
      <c r="D2287" s="28" t="s">
        <v>582</v>
      </c>
      <c r="E2287" s="24"/>
      <c r="F2287" s="24"/>
      <c r="G2287" s="24"/>
      <c r="H2287" s="24"/>
      <c r="I2287" s="24"/>
      <c r="J2287" s="24">
        <v>1</v>
      </c>
      <c r="K2287" s="24">
        <v>2</v>
      </c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>
        <v>19</v>
      </c>
      <c r="AC2287" s="24">
        <v>3</v>
      </c>
      <c r="AD2287" s="24"/>
      <c r="AE2287" s="24"/>
      <c r="AF2287" s="24"/>
      <c r="AG2287" s="24"/>
      <c r="AH2287" s="24"/>
      <c r="AI2287" s="24">
        <v>3</v>
      </c>
      <c r="AJ2287" s="24"/>
      <c r="AK2287" s="24"/>
      <c r="AO2287" s="24"/>
      <c r="AP2287" s="24"/>
      <c r="AQ2287" s="24"/>
      <c r="AT2287" s="24"/>
    </row>
    <row r="2288" spans="1:46" ht="9.75">
      <c r="A2288" s="25" t="s">
        <v>541</v>
      </c>
      <c r="B2288" s="62">
        <v>35127</v>
      </c>
      <c r="C2288" s="63" t="s">
        <v>137</v>
      </c>
      <c r="D2288" s="28" t="s">
        <v>583</v>
      </c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>
        <v>10</v>
      </c>
      <c r="U2288" s="24"/>
      <c r="V2288" s="24">
        <v>1</v>
      </c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4"/>
      <c r="AK2288" s="24"/>
      <c r="AO2288" s="24"/>
      <c r="AP2288" s="24"/>
      <c r="AQ2288" s="24"/>
      <c r="AT2288" s="24"/>
    </row>
    <row r="2289" spans="1:46" ht="9.75">
      <c r="A2289" s="25" t="s">
        <v>541</v>
      </c>
      <c r="B2289" s="62">
        <v>35127</v>
      </c>
      <c r="C2289" s="63" t="s">
        <v>137</v>
      </c>
      <c r="D2289" s="28" t="s">
        <v>578</v>
      </c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>
        <v>104</v>
      </c>
      <c r="U2289" s="24"/>
      <c r="V2289" s="24">
        <v>4</v>
      </c>
      <c r="W2289" s="24">
        <v>10</v>
      </c>
      <c r="X2289" s="24"/>
      <c r="Y2289" s="24"/>
      <c r="Z2289" s="24"/>
      <c r="AA2289" s="24"/>
      <c r="AB2289" s="24"/>
      <c r="AC2289" s="24"/>
      <c r="AD2289" s="24"/>
      <c r="AE2289" s="24"/>
      <c r="AF2289" s="24"/>
      <c r="AG2289" s="24"/>
      <c r="AH2289" s="24"/>
      <c r="AI2289" s="24"/>
      <c r="AJ2289" s="24"/>
      <c r="AK2289" s="24"/>
      <c r="AO2289" s="24"/>
      <c r="AP2289" s="24"/>
      <c r="AQ2289" s="24"/>
      <c r="AT2289" s="24"/>
    </row>
    <row r="2290" spans="1:46" ht="9.75">
      <c r="A2290" s="25" t="s">
        <v>541</v>
      </c>
      <c r="B2290" s="62">
        <v>35127</v>
      </c>
      <c r="C2290" s="63" t="s">
        <v>137</v>
      </c>
      <c r="D2290" s="28" t="s">
        <v>572</v>
      </c>
      <c r="E2290" s="24"/>
      <c r="F2290" s="24"/>
      <c r="G2290" s="24"/>
      <c r="H2290" s="24">
        <v>3</v>
      </c>
      <c r="I2290" s="24"/>
      <c r="J2290" s="24"/>
      <c r="K2290" s="24"/>
      <c r="L2290" s="24"/>
      <c r="M2290" s="24"/>
      <c r="N2290" s="24"/>
      <c r="O2290" s="24"/>
      <c r="P2290" s="24"/>
      <c r="Q2290" s="24">
        <v>1</v>
      </c>
      <c r="R2290" s="24"/>
      <c r="S2290" s="24"/>
      <c r="T2290" s="24">
        <v>88</v>
      </c>
      <c r="U2290" s="24"/>
      <c r="V2290" s="24">
        <v>3</v>
      </c>
      <c r="W2290" s="24"/>
      <c r="X2290" s="24">
        <v>2</v>
      </c>
      <c r="Y2290" s="24"/>
      <c r="Z2290" s="24">
        <v>36</v>
      </c>
      <c r="AA2290" s="24"/>
      <c r="AB2290" s="24">
        <v>1</v>
      </c>
      <c r="AC2290" s="24"/>
      <c r="AD2290" s="24"/>
      <c r="AE2290" s="24"/>
      <c r="AF2290" s="24"/>
      <c r="AG2290" s="24"/>
      <c r="AH2290" s="24"/>
      <c r="AI2290" s="24"/>
      <c r="AJ2290" s="24"/>
      <c r="AK2290" s="24"/>
      <c r="AO2290" s="24"/>
      <c r="AP2290" s="24"/>
      <c r="AQ2290" s="24"/>
      <c r="AT2290" s="24"/>
    </row>
    <row r="2291" spans="1:46" ht="9.75">
      <c r="A2291" s="25" t="s">
        <v>541</v>
      </c>
      <c r="B2291" s="62">
        <v>35136</v>
      </c>
      <c r="C2291" s="63" t="s">
        <v>137</v>
      </c>
      <c r="D2291" s="28" t="s">
        <v>553</v>
      </c>
      <c r="E2291" s="24">
        <v>2</v>
      </c>
      <c r="F2291" s="24">
        <v>4</v>
      </c>
      <c r="G2291" s="24"/>
      <c r="H2291" s="24"/>
      <c r="I2291" s="24"/>
      <c r="J2291" s="24"/>
      <c r="K2291" s="24"/>
      <c r="L2291" s="24"/>
      <c r="M2291" s="24">
        <v>55</v>
      </c>
      <c r="N2291" s="24">
        <v>7</v>
      </c>
      <c r="O2291" s="24"/>
      <c r="P2291" s="24"/>
      <c r="Q2291" s="24"/>
      <c r="R2291" s="24"/>
      <c r="S2291" s="24"/>
      <c r="T2291" s="24">
        <v>101</v>
      </c>
      <c r="U2291" s="24"/>
      <c r="V2291" s="24">
        <v>16</v>
      </c>
      <c r="W2291" s="24">
        <v>12</v>
      </c>
      <c r="X2291" s="24"/>
      <c r="Y2291" s="24"/>
      <c r="Z2291" s="24"/>
      <c r="AA2291" s="24"/>
      <c r="AB2291" s="24">
        <v>1</v>
      </c>
      <c r="AC2291" s="24"/>
      <c r="AD2291" s="24"/>
      <c r="AE2291" s="24">
        <v>1</v>
      </c>
      <c r="AF2291" s="24">
        <v>2</v>
      </c>
      <c r="AG2291" s="24"/>
      <c r="AH2291" s="24">
        <v>6</v>
      </c>
      <c r="AI2291" s="24"/>
      <c r="AJ2291" s="24"/>
      <c r="AK2291" s="24"/>
      <c r="AO2291" s="24"/>
      <c r="AP2291" s="24"/>
      <c r="AQ2291" s="24"/>
      <c r="AT2291" s="24"/>
    </row>
    <row r="2292" spans="1:46" ht="9.75">
      <c r="A2292" s="25" t="s">
        <v>541</v>
      </c>
      <c r="B2292" s="62">
        <v>35136</v>
      </c>
      <c r="C2292" s="63" t="s">
        <v>137</v>
      </c>
      <c r="D2292" s="28" t="s">
        <v>586</v>
      </c>
      <c r="E2292" s="24"/>
      <c r="F2292" s="24">
        <v>2</v>
      </c>
      <c r="G2292" s="24"/>
      <c r="H2292" s="24">
        <v>3</v>
      </c>
      <c r="I2292" s="24"/>
      <c r="J2292" s="24"/>
      <c r="K2292" s="24"/>
      <c r="L2292" s="24">
        <v>1</v>
      </c>
      <c r="M2292" s="24">
        <v>31</v>
      </c>
      <c r="N2292" s="24">
        <v>11</v>
      </c>
      <c r="O2292" s="24"/>
      <c r="P2292" s="24"/>
      <c r="Q2292" s="24"/>
      <c r="R2292" s="24"/>
      <c r="S2292" s="24">
        <v>141</v>
      </c>
      <c r="T2292" s="24">
        <v>330</v>
      </c>
      <c r="U2292" s="24"/>
      <c r="V2292" s="24">
        <v>7</v>
      </c>
      <c r="W2292" s="24">
        <v>16</v>
      </c>
      <c r="X2292" s="24"/>
      <c r="Y2292" s="24"/>
      <c r="Z2292" s="24">
        <v>30</v>
      </c>
      <c r="AA2292" s="24"/>
      <c r="AB2292" s="24">
        <v>3</v>
      </c>
      <c r="AC2292" s="24"/>
      <c r="AD2292" s="24"/>
      <c r="AE2292" s="24">
        <v>242</v>
      </c>
      <c r="AF2292" s="24"/>
      <c r="AG2292" s="24"/>
      <c r="AH2292" s="24">
        <v>5</v>
      </c>
      <c r="AI2292" s="24">
        <v>3</v>
      </c>
      <c r="AJ2292" s="24">
        <v>6</v>
      </c>
      <c r="AK2292" s="24"/>
      <c r="AO2292" s="24"/>
      <c r="AP2292" s="24"/>
      <c r="AQ2292" s="24"/>
      <c r="AT2292" s="24"/>
    </row>
    <row r="2293" spans="1:46" ht="9.75">
      <c r="A2293" s="25" t="s">
        <v>541</v>
      </c>
      <c r="B2293" s="62">
        <v>35136</v>
      </c>
      <c r="C2293" s="63" t="s">
        <v>137</v>
      </c>
      <c r="D2293" s="28" t="s">
        <v>587</v>
      </c>
      <c r="E2293" s="24"/>
      <c r="F2293" s="24">
        <v>2</v>
      </c>
      <c r="G2293" s="24"/>
      <c r="H2293" s="24"/>
      <c r="I2293" s="24"/>
      <c r="J2293" s="24">
        <v>90</v>
      </c>
      <c r="K2293" s="24">
        <v>18</v>
      </c>
      <c r="L2293" s="24">
        <v>3</v>
      </c>
      <c r="M2293" s="24"/>
      <c r="N2293" s="24"/>
      <c r="O2293" s="24"/>
      <c r="P2293" s="24"/>
      <c r="Q2293" s="24"/>
      <c r="R2293" s="24"/>
      <c r="S2293" s="24"/>
      <c r="T2293" s="24">
        <v>39</v>
      </c>
      <c r="U2293" s="24"/>
      <c r="V2293" s="24">
        <v>2</v>
      </c>
      <c r="W2293" s="24">
        <v>12</v>
      </c>
      <c r="X2293" s="24"/>
      <c r="Y2293" s="24"/>
      <c r="Z2293" s="24">
        <v>6</v>
      </c>
      <c r="AA2293" s="24"/>
      <c r="AB2293" s="24">
        <v>4</v>
      </c>
      <c r="AC2293" s="24"/>
      <c r="AD2293" s="24"/>
      <c r="AE2293" s="24">
        <v>28</v>
      </c>
      <c r="AF2293" s="24"/>
      <c r="AG2293" s="24"/>
      <c r="AH2293" s="24">
        <v>1</v>
      </c>
      <c r="AI2293" s="24">
        <v>12</v>
      </c>
      <c r="AJ2293" s="24"/>
      <c r="AK2293" s="24"/>
      <c r="AO2293" s="24"/>
      <c r="AP2293" s="24"/>
      <c r="AQ2293" s="24"/>
      <c r="AT2293" s="24"/>
    </row>
    <row r="2294" spans="1:46" ht="9.75">
      <c r="A2294" s="25" t="s">
        <v>541</v>
      </c>
      <c r="B2294" s="62">
        <v>35136</v>
      </c>
      <c r="C2294" s="63" t="s">
        <v>137</v>
      </c>
      <c r="D2294" s="28" t="s">
        <v>581</v>
      </c>
      <c r="E2294" s="24"/>
      <c r="F2294" s="24">
        <v>2</v>
      </c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>
        <v>5</v>
      </c>
      <c r="U2294" s="24"/>
      <c r="V2294" s="24">
        <v>10</v>
      </c>
      <c r="W2294" s="24">
        <v>4</v>
      </c>
      <c r="X2294" s="24"/>
      <c r="Y2294" s="24"/>
      <c r="Z2294" s="24"/>
      <c r="AA2294" s="24"/>
      <c r="AB2294" s="24">
        <v>6</v>
      </c>
      <c r="AC2294" s="24"/>
      <c r="AD2294" s="24"/>
      <c r="AE2294" s="24"/>
      <c r="AF2294" s="24"/>
      <c r="AG2294" s="24"/>
      <c r="AH2294" s="24"/>
      <c r="AI2294" s="24"/>
      <c r="AJ2294" s="24"/>
      <c r="AK2294" s="24"/>
      <c r="AO2294" s="24"/>
      <c r="AP2294" s="24"/>
      <c r="AQ2294" s="24"/>
      <c r="AT2294" s="24"/>
    </row>
    <row r="2295" spans="1:46" ht="9.75">
      <c r="A2295" s="25" t="s">
        <v>541</v>
      </c>
      <c r="B2295" s="62">
        <v>35136</v>
      </c>
      <c r="C2295" s="63" t="s">
        <v>137</v>
      </c>
      <c r="D2295" s="28" t="s">
        <v>588</v>
      </c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>
        <v>1</v>
      </c>
      <c r="U2295" s="24"/>
      <c r="V2295" s="24">
        <v>6</v>
      </c>
      <c r="W2295" s="24">
        <v>5</v>
      </c>
      <c r="X2295" s="24"/>
      <c r="Y2295" s="24"/>
      <c r="Z2295" s="24"/>
      <c r="AA2295" s="24"/>
      <c r="AB2295" s="24">
        <v>1</v>
      </c>
      <c r="AC2295" s="24"/>
      <c r="AD2295" s="24"/>
      <c r="AE2295" s="24"/>
      <c r="AF2295" s="24"/>
      <c r="AG2295" s="24"/>
      <c r="AH2295" s="24"/>
      <c r="AI2295" s="24"/>
      <c r="AJ2295" s="24"/>
      <c r="AK2295" s="24"/>
      <c r="AO2295" s="24"/>
      <c r="AP2295" s="24"/>
      <c r="AQ2295" s="24"/>
      <c r="AT2295" s="24"/>
    </row>
    <row r="2296" spans="1:46" ht="9.75">
      <c r="A2296" s="25" t="s">
        <v>541</v>
      </c>
      <c r="B2296" s="62">
        <v>35136</v>
      </c>
      <c r="C2296" s="63" t="s">
        <v>137</v>
      </c>
      <c r="D2296" s="28" t="s">
        <v>583</v>
      </c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>
        <v>115</v>
      </c>
      <c r="U2296" s="24"/>
      <c r="V2296" s="24">
        <v>17</v>
      </c>
      <c r="W2296" s="24"/>
      <c r="X2296" s="24">
        <v>5</v>
      </c>
      <c r="Y2296" s="24"/>
      <c r="Z2296" s="24">
        <v>6</v>
      </c>
      <c r="AA2296" s="24"/>
      <c r="AB2296" s="24"/>
      <c r="AC2296" s="24"/>
      <c r="AD2296" s="24"/>
      <c r="AE2296" s="24"/>
      <c r="AF2296" s="24"/>
      <c r="AG2296" s="24"/>
      <c r="AH2296" s="24"/>
      <c r="AI2296" s="24"/>
      <c r="AJ2296" s="24"/>
      <c r="AK2296" s="24"/>
      <c r="AO2296" s="24"/>
      <c r="AP2296" s="24"/>
      <c r="AQ2296" s="24"/>
      <c r="AT2296" s="24"/>
    </row>
    <row r="2297" spans="1:46" ht="9.75">
      <c r="A2297" s="25" t="s">
        <v>541</v>
      </c>
      <c r="B2297" s="62">
        <v>35136</v>
      </c>
      <c r="C2297" s="63" t="s">
        <v>137</v>
      </c>
      <c r="D2297" s="28" t="s">
        <v>578</v>
      </c>
      <c r="E2297" s="24"/>
      <c r="F2297" s="24">
        <v>2</v>
      </c>
      <c r="G2297" s="24"/>
      <c r="H2297" s="24"/>
      <c r="I2297" s="24"/>
      <c r="J2297" s="24"/>
      <c r="K2297" s="24"/>
      <c r="L2297" s="24">
        <v>13</v>
      </c>
      <c r="M2297" s="24">
        <v>2</v>
      </c>
      <c r="N2297" s="24"/>
      <c r="O2297" s="24"/>
      <c r="P2297" s="24"/>
      <c r="Q2297" s="24"/>
      <c r="R2297" s="24"/>
      <c r="S2297" s="24"/>
      <c r="T2297" s="24">
        <v>150</v>
      </c>
      <c r="U2297" s="24"/>
      <c r="V2297" s="24">
        <v>25</v>
      </c>
      <c r="W2297" s="24">
        <v>55</v>
      </c>
      <c r="X2297" s="24"/>
      <c r="Y2297" s="24"/>
      <c r="Z2297" s="24"/>
      <c r="AA2297" s="24"/>
      <c r="AB2297" s="24"/>
      <c r="AC2297" s="24"/>
      <c r="AD2297" s="24"/>
      <c r="AE2297" s="24"/>
      <c r="AF2297" s="24"/>
      <c r="AG2297" s="24"/>
      <c r="AH2297" s="24"/>
      <c r="AI2297" s="24"/>
      <c r="AJ2297" s="24"/>
      <c r="AK2297" s="24"/>
      <c r="AO2297" s="24"/>
      <c r="AP2297" s="24"/>
      <c r="AQ2297" s="24"/>
      <c r="AT2297" s="24"/>
    </row>
    <row r="2298" spans="1:46" ht="9.75">
      <c r="A2298" s="25" t="s">
        <v>541</v>
      </c>
      <c r="B2298" s="62">
        <v>35136</v>
      </c>
      <c r="C2298" s="63" t="s">
        <v>137</v>
      </c>
      <c r="D2298" s="28" t="s">
        <v>572</v>
      </c>
      <c r="E2298" s="24"/>
      <c r="F2298" s="24">
        <v>2</v>
      </c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>
        <v>1</v>
      </c>
      <c r="W2298" s="24"/>
      <c r="X2298" s="24">
        <v>9</v>
      </c>
      <c r="Y2298" s="24"/>
      <c r="Z2298" s="24">
        <v>20</v>
      </c>
      <c r="AA2298" s="24"/>
      <c r="AB2298" s="24"/>
      <c r="AC2298" s="24"/>
      <c r="AD2298" s="24"/>
      <c r="AE2298" s="24"/>
      <c r="AF2298" s="24"/>
      <c r="AG2298" s="24"/>
      <c r="AH2298" s="24"/>
      <c r="AI2298" s="24"/>
      <c r="AJ2298" s="24"/>
      <c r="AK2298" s="24"/>
      <c r="AO2298" s="24"/>
      <c r="AP2298" s="24"/>
      <c r="AQ2298" s="24"/>
      <c r="AT2298" s="24"/>
    </row>
    <row r="2299" spans="1:46" ht="9.75">
      <c r="A2299" s="25" t="s">
        <v>541</v>
      </c>
      <c r="B2299" s="62">
        <v>35271</v>
      </c>
      <c r="C2299" s="63" t="s">
        <v>137</v>
      </c>
      <c r="D2299" s="28" t="s">
        <v>553</v>
      </c>
      <c r="E2299" s="24">
        <v>2</v>
      </c>
      <c r="F2299" s="24">
        <v>2</v>
      </c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>
        <v>25</v>
      </c>
      <c r="U2299" s="24"/>
      <c r="V2299" s="24">
        <v>4</v>
      </c>
      <c r="W2299" s="24">
        <v>26</v>
      </c>
      <c r="X2299" s="24"/>
      <c r="Y2299" s="24"/>
      <c r="Z2299" s="24">
        <v>1</v>
      </c>
      <c r="AA2299" s="24"/>
      <c r="AB2299" s="24"/>
      <c r="AC2299" s="24"/>
      <c r="AD2299" s="24"/>
      <c r="AE2299" s="24"/>
      <c r="AF2299" s="24"/>
      <c r="AG2299" s="24"/>
      <c r="AH2299" s="24"/>
      <c r="AI2299" s="24"/>
      <c r="AJ2299" s="24"/>
      <c r="AK2299" s="24"/>
      <c r="AO2299" s="24"/>
      <c r="AP2299" s="24"/>
      <c r="AQ2299" s="24"/>
      <c r="AT2299" s="24"/>
    </row>
    <row r="2300" spans="1:46" ht="9.75">
      <c r="A2300" s="25" t="s">
        <v>541</v>
      </c>
      <c r="B2300" s="62">
        <v>35271</v>
      </c>
      <c r="C2300" s="63" t="s">
        <v>137</v>
      </c>
      <c r="D2300" s="28" t="s">
        <v>575</v>
      </c>
      <c r="E2300" s="24"/>
      <c r="F2300" s="24">
        <v>4</v>
      </c>
      <c r="G2300" s="24"/>
      <c r="H2300" s="24">
        <v>72</v>
      </c>
      <c r="I2300" s="24"/>
      <c r="J2300" s="24"/>
      <c r="K2300" s="24">
        <v>7</v>
      </c>
      <c r="L2300" s="24">
        <v>2</v>
      </c>
      <c r="M2300" s="24"/>
      <c r="N2300" s="24"/>
      <c r="O2300" s="24"/>
      <c r="P2300" s="24"/>
      <c r="Q2300" s="24"/>
      <c r="R2300" s="24"/>
      <c r="S2300" s="24"/>
      <c r="T2300" s="24">
        <v>190</v>
      </c>
      <c r="U2300" s="24"/>
      <c r="V2300" s="24">
        <v>5</v>
      </c>
      <c r="W2300" s="24">
        <v>10</v>
      </c>
      <c r="X2300" s="24"/>
      <c r="Y2300" s="24"/>
      <c r="Z2300" s="24"/>
      <c r="AA2300" s="24"/>
      <c r="AB2300" s="24"/>
      <c r="AC2300" s="24"/>
      <c r="AD2300" s="24"/>
      <c r="AE2300" s="24">
        <v>6</v>
      </c>
      <c r="AF2300" s="24"/>
      <c r="AG2300" s="24"/>
      <c r="AH2300" s="24">
        <v>1</v>
      </c>
      <c r="AI2300" s="24"/>
      <c r="AJ2300" s="24">
        <v>11</v>
      </c>
      <c r="AK2300" s="24"/>
      <c r="AO2300" s="24"/>
      <c r="AP2300" s="24"/>
      <c r="AQ2300" s="24"/>
      <c r="AT2300" s="24"/>
    </row>
    <row r="2301" spans="1:46" ht="9.75">
      <c r="A2301" s="25" t="s">
        <v>541</v>
      </c>
      <c r="B2301" s="62">
        <v>35271</v>
      </c>
      <c r="C2301" s="63" t="s">
        <v>137</v>
      </c>
      <c r="D2301" s="28" t="s">
        <v>581</v>
      </c>
      <c r="E2301" s="24"/>
      <c r="F2301" s="24">
        <v>2</v>
      </c>
      <c r="G2301" s="24"/>
      <c r="H2301" s="24">
        <v>4</v>
      </c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>
        <v>2</v>
      </c>
      <c r="W2301" s="24">
        <v>1</v>
      </c>
      <c r="X2301" s="24"/>
      <c r="Y2301" s="24"/>
      <c r="Z2301" s="24"/>
      <c r="AA2301" s="24"/>
      <c r="AB2301" s="24"/>
      <c r="AC2301" s="24"/>
      <c r="AD2301" s="24"/>
      <c r="AE2301" s="24"/>
      <c r="AF2301" s="24"/>
      <c r="AG2301" s="24"/>
      <c r="AH2301" s="24"/>
      <c r="AI2301" s="24"/>
      <c r="AJ2301" s="24"/>
      <c r="AK2301" s="24"/>
      <c r="AO2301" s="24"/>
      <c r="AP2301" s="24"/>
      <c r="AQ2301" s="24"/>
      <c r="AT2301" s="24"/>
    </row>
    <row r="2302" spans="1:46" ht="9.75">
      <c r="A2302" s="25" t="s">
        <v>541</v>
      </c>
      <c r="B2302" s="62">
        <v>35271</v>
      </c>
      <c r="C2302" s="63" t="s">
        <v>137</v>
      </c>
      <c r="D2302" s="28" t="s">
        <v>578</v>
      </c>
      <c r="E2302" s="24"/>
      <c r="F2302" s="24">
        <v>2</v>
      </c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  <c r="AF2302" s="24"/>
      <c r="AG2302" s="24"/>
      <c r="AH2302" s="24"/>
      <c r="AI2302" s="24"/>
      <c r="AJ2302" s="24"/>
      <c r="AK2302" s="24"/>
      <c r="AO2302" s="24"/>
      <c r="AP2302" s="24"/>
      <c r="AQ2302" s="24"/>
      <c r="AT2302" s="24"/>
    </row>
    <row r="2303" spans="1:46" ht="9.75">
      <c r="A2303" s="25" t="s">
        <v>541</v>
      </c>
      <c r="B2303" s="62">
        <v>35271</v>
      </c>
      <c r="C2303" s="63" t="s">
        <v>137</v>
      </c>
      <c r="D2303" s="28" t="s">
        <v>572</v>
      </c>
      <c r="E2303" s="24"/>
      <c r="F2303" s="24">
        <v>2</v>
      </c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  <c r="Y2303" s="24"/>
      <c r="Z2303" s="24">
        <v>7</v>
      </c>
      <c r="AA2303" s="24"/>
      <c r="AB2303" s="24"/>
      <c r="AC2303" s="24"/>
      <c r="AD2303" s="24"/>
      <c r="AE2303" s="24"/>
      <c r="AF2303" s="24"/>
      <c r="AG2303" s="24"/>
      <c r="AH2303" s="24"/>
      <c r="AI2303" s="24"/>
      <c r="AJ2303" s="24"/>
      <c r="AK2303" s="24"/>
      <c r="AO2303" s="24"/>
      <c r="AP2303" s="24"/>
      <c r="AQ2303" s="24"/>
      <c r="AT2303" s="24"/>
    </row>
    <row r="2304" spans="1:46" ht="9.75">
      <c r="A2304" s="25" t="s">
        <v>541</v>
      </c>
      <c r="B2304" s="161">
        <v>35485</v>
      </c>
      <c r="C2304" s="53" t="s">
        <v>530</v>
      </c>
      <c r="D2304" s="58" t="s">
        <v>544</v>
      </c>
      <c r="E2304" s="54"/>
      <c r="F2304" s="54">
        <v>3</v>
      </c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>
        <v>2</v>
      </c>
      <c r="R2304" s="54"/>
      <c r="S2304" s="54"/>
      <c r="T2304" s="54">
        <v>194</v>
      </c>
      <c r="U2304" s="54"/>
      <c r="V2304" s="54">
        <v>1</v>
      </c>
      <c r="W2304" s="54">
        <v>37</v>
      </c>
      <c r="X2304" s="54"/>
      <c r="Y2304" s="54"/>
      <c r="Z2304" s="54"/>
      <c r="AA2304" s="54"/>
      <c r="AB2304" s="54"/>
      <c r="AC2304" s="54"/>
      <c r="AD2304" s="54">
        <v>4</v>
      </c>
      <c r="AE2304" s="54">
        <v>1</v>
      </c>
      <c r="AF2304" s="54"/>
      <c r="AG2304" s="54"/>
      <c r="AH2304" s="54"/>
      <c r="AI2304" s="54"/>
      <c r="AJ2304" s="54"/>
      <c r="AK2304" s="54"/>
      <c r="AL2304" s="54"/>
      <c r="AM2304" s="54"/>
      <c r="AO2304" s="54"/>
      <c r="AP2304" s="54"/>
      <c r="AQ2304" s="54"/>
      <c r="AT2304" s="54"/>
    </row>
    <row r="2305" spans="1:46" ht="9.75">
      <c r="A2305" s="25" t="s">
        <v>541</v>
      </c>
      <c r="B2305" s="161">
        <v>35485</v>
      </c>
      <c r="C2305" s="53" t="s">
        <v>530</v>
      </c>
      <c r="D2305" s="58" t="s">
        <v>550</v>
      </c>
      <c r="E2305" s="54"/>
      <c r="F2305" s="54"/>
      <c r="G2305" s="54"/>
      <c r="H2305" s="54">
        <v>2</v>
      </c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>
        <v>1</v>
      </c>
      <c r="W2305" s="54">
        <v>30</v>
      </c>
      <c r="X2305" s="54">
        <v>7</v>
      </c>
      <c r="Y2305" s="54"/>
      <c r="Z2305" s="54">
        <v>37</v>
      </c>
      <c r="AA2305" s="54"/>
      <c r="AB2305" s="54"/>
      <c r="AC2305" s="54"/>
      <c r="AD2305" s="54"/>
      <c r="AE2305" s="54"/>
      <c r="AF2305" s="54"/>
      <c r="AG2305" s="54"/>
      <c r="AH2305" s="54"/>
      <c r="AI2305" s="54"/>
      <c r="AJ2305" s="54"/>
      <c r="AK2305" s="54"/>
      <c r="AL2305" s="54"/>
      <c r="AM2305" s="54"/>
      <c r="AO2305" s="54"/>
      <c r="AP2305" s="54"/>
      <c r="AQ2305" s="54"/>
      <c r="AT2305" s="54"/>
    </row>
    <row r="2306" spans="1:46" ht="9.75">
      <c r="A2306" s="25" t="s">
        <v>541</v>
      </c>
      <c r="B2306" s="161">
        <v>35485</v>
      </c>
      <c r="C2306" s="53" t="s">
        <v>530</v>
      </c>
      <c r="D2306" s="58" t="s">
        <v>551</v>
      </c>
      <c r="E2306" s="54"/>
      <c r="F2306" s="54">
        <v>3</v>
      </c>
      <c r="G2306" s="54"/>
      <c r="H2306" s="54"/>
      <c r="I2306" s="54"/>
      <c r="J2306" s="54">
        <v>216</v>
      </c>
      <c r="K2306" s="54">
        <v>8</v>
      </c>
      <c r="L2306" s="54"/>
      <c r="M2306" s="54">
        <v>42</v>
      </c>
      <c r="N2306" s="54">
        <v>26</v>
      </c>
      <c r="O2306" s="54"/>
      <c r="P2306" s="54"/>
      <c r="Q2306" s="54">
        <v>3</v>
      </c>
      <c r="R2306" s="54"/>
      <c r="S2306" s="54">
        <v>212</v>
      </c>
      <c r="T2306" s="54">
        <v>448</v>
      </c>
      <c r="U2306" s="54"/>
      <c r="V2306" s="54">
        <v>14</v>
      </c>
      <c r="W2306" s="54">
        <v>20</v>
      </c>
      <c r="X2306" s="54"/>
      <c r="Y2306" s="54"/>
      <c r="Z2306" s="54">
        <v>27</v>
      </c>
      <c r="AA2306" s="54"/>
      <c r="AB2306" s="54">
        <v>4</v>
      </c>
      <c r="AC2306" s="54">
        <v>6</v>
      </c>
      <c r="AD2306" s="54"/>
      <c r="AE2306" s="54">
        <v>360</v>
      </c>
      <c r="AF2306" s="54"/>
      <c r="AG2306" s="54"/>
      <c r="AH2306" s="54">
        <v>8</v>
      </c>
      <c r="AI2306" s="54">
        <v>63</v>
      </c>
      <c r="AJ2306" s="54"/>
      <c r="AK2306" s="54"/>
      <c r="AL2306" s="54"/>
      <c r="AM2306" s="54"/>
      <c r="AO2306" s="54"/>
      <c r="AP2306" s="54"/>
      <c r="AQ2306" s="54"/>
      <c r="AT2306" s="54"/>
    </row>
    <row r="2307" spans="1:46" ht="9.75">
      <c r="A2307" s="25" t="s">
        <v>541</v>
      </c>
      <c r="B2307" s="64">
        <v>35615</v>
      </c>
      <c r="C2307" s="53" t="s">
        <v>530</v>
      </c>
      <c r="D2307" s="58" t="s">
        <v>589</v>
      </c>
      <c r="E2307" s="54">
        <v>2</v>
      </c>
      <c r="F2307" s="54">
        <v>6</v>
      </c>
      <c r="G2307" s="54">
        <v>7</v>
      </c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>
        <v>12</v>
      </c>
      <c r="U2307" s="54"/>
      <c r="V2307" s="54">
        <v>5</v>
      </c>
      <c r="W2307" s="54">
        <v>9</v>
      </c>
      <c r="X2307" s="54"/>
      <c r="Y2307" s="54"/>
      <c r="Z2307" s="54"/>
      <c r="AA2307" s="54"/>
      <c r="AB2307" s="54"/>
      <c r="AC2307" s="54"/>
      <c r="AD2307" s="54"/>
      <c r="AE2307" s="54"/>
      <c r="AF2307" s="54"/>
      <c r="AG2307" s="54"/>
      <c r="AH2307" s="54"/>
      <c r="AI2307" s="54"/>
      <c r="AJ2307" s="54"/>
      <c r="AK2307" s="54"/>
      <c r="AL2307" s="54"/>
      <c r="AM2307" s="54"/>
      <c r="AO2307" s="54"/>
      <c r="AP2307" s="54"/>
      <c r="AQ2307" s="54"/>
      <c r="AT2307" s="54"/>
    </row>
    <row r="2308" spans="1:46" ht="9.75">
      <c r="A2308" s="25" t="s">
        <v>541</v>
      </c>
      <c r="B2308" s="64">
        <v>35615</v>
      </c>
      <c r="C2308" s="53" t="s">
        <v>530</v>
      </c>
      <c r="D2308" s="58" t="s">
        <v>550</v>
      </c>
      <c r="E2308" s="54"/>
      <c r="F2308" s="54">
        <v>2</v>
      </c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>
        <v>47</v>
      </c>
      <c r="U2308" s="54"/>
      <c r="V2308" s="54"/>
      <c r="W2308" s="54">
        <v>16</v>
      </c>
      <c r="X2308" s="54"/>
      <c r="Y2308" s="54"/>
      <c r="Z2308" s="54"/>
      <c r="AA2308" s="54"/>
      <c r="AB2308" s="54"/>
      <c r="AC2308" s="54"/>
      <c r="AD2308" s="54"/>
      <c r="AE2308" s="54"/>
      <c r="AF2308" s="54"/>
      <c r="AG2308" s="54"/>
      <c r="AH2308" s="54"/>
      <c r="AI2308" s="54"/>
      <c r="AJ2308" s="54"/>
      <c r="AK2308" s="54"/>
      <c r="AL2308" s="54"/>
      <c r="AM2308" s="54"/>
      <c r="AO2308" s="54"/>
      <c r="AP2308" s="54"/>
      <c r="AQ2308" s="54"/>
      <c r="AT2308" s="54"/>
    </row>
    <row r="2309" spans="1:46" ht="9.75">
      <c r="A2309" s="25" t="s">
        <v>541</v>
      </c>
      <c r="B2309" s="64">
        <v>35615</v>
      </c>
      <c r="C2309" s="53" t="s">
        <v>530</v>
      </c>
      <c r="D2309" s="58" t="s">
        <v>551</v>
      </c>
      <c r="E2309" s="54"/>
      <c r="F2309" s="54">
        <v>2</v>
      </c>
      <c r="G2309" s="54"/>
      <c r="H2309" s="54">
        <v>18</v>
      </c>
      <c r="I2309" s="54">
        <v>1</v>
      </c>
      <c r="J2309" s="54">
        <v>1</v>
      </c>
      <c r="K2309" s="54"/>
      <c r="L2309" s="54"/>
      <c r="M2309" s="54"/>
      <c r="N2309" s="54"/>
      <c r="O2309" s="54"/>
      <c r="P2309" s="54"/>
      <c r="Q2309" s="54"/>
      <c r="R2309" s="54"/>
      <c r="S2309" s="54">
        <v>20</v>
      </c>
      <c r="T2309" s="54">
        <v>171</v>
      </c>
      <c r="U2309" s="54"/>
      <c r="V2309" s="54"/>
      <c r="W2309" s="54">
        <v>11</v>
      </c>
      <c r="X2309" s="54"/>
      <c r="Y2309" s="54"/>
      <c r="Z2309" s="54">
        <v>8</v>
      </c>
      <c r="AA2309" s="54"/>
      <c r="AB2309" s="54"/>
      <c r="AC2309" s="54"/>
      <c r="AD2309" s="54"/>
      <c r="AE2309" s="54">
        <v>173</v>
      </c>
      <c r="AF2309" s="54"/>
      <c r="AG2309" s="54"/>
      <c r="AH2309" s="54"/>
      <c r="AI2309" s="54"/>
      <c r="AJ2309" s="54"/>
      <c r="AK2309" s="54"/>
      <c r="AL2309" s="54"/>
      <c r="AM2309" s="54"/>
      <c r="AO2309" s="54"/>
      <c r="AP2309" s="54"/>
      <c r="AQ2309" s="54"/>
      <c r="AT2309" s="54"/>
    </row>
    <row r="2310" spans="1:46" ht="9.75">
      <c r="A2310" s="25" t="s">
        <v>541</v>
      </c>
      <c r="B2310" s="64">
        <v>35990</v>
      </c>
      <c r="C2310" s="53" t="s">
        <v>530</v>
      </c>
      <c r="D2310" s="58" t="s">
        <v>589</v>
      </c>
      <c r="E2310" s="54"/>
      <c r="F2310" s="54">
        <v>2</v>
      </c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>
        <v>63</v>
      </c>
      <c r="U2310" s="54"/>
      <c r="V2310" s="54">
        <v>8</v>
      </c>
      <c r="W2310" s="54">
        <v>6</v>
      </c>
      <c r="X2310" s="54"/>
      <c r="Y2310" s="54"/>
      <c r="Z2310" s="54"/>
      <c r="AA2310" s="54"/>
      <c r="AB2310" s="54"/>
      <c r="AC2310" s="54"/>
      <c r="AD2310" s="54"/>
      <c r="AE2310" s="54">
        <v>31</v>
      </c>
      <c r="AF2310" s="54">
        <v>2</v>
      </c>
      <c r="AG2310" s="54"/>
      <c r="AH2310" s="54"/>
      <c r="AI2310" s="54"/>
      <c r="AJ2310" s="54"/>
      <c r="AK2310" s="54"/>
      <c r="AL2310" s="54"/>
      <c r="AM2310" s="54"/>
      <c r="AO2310" s="54"/>
      <c r="AP2310" s="54"/>
      <c r="AQ2310" s="54"/>
      <c r="AT2310" s="54"/>
    </row>
    <row r="2311" spans="1:46" ht="9.75">
      <c r="A2311" s="25" t="s">
        <v>541</v>
      </c>
      <c r="B2311" s="64">
        <v>35990</v>
      </c>
      <c r="C2311" s="53" t="s">
        <v>530</v>
      </c>
      <c r="D2311" s="58" t="s">
        <v>590</v>
      </c>
      <c r="E2311" s="54"/>
      <c r="F2311" s="54">
        <v>2</v>
      </c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>
        <v>63</v>
      </c>
      <c r="U2311" s="54"/>
      <c r="V2311" s="54"/>
      <c r="W2311" s="54">
        <v>32</v>
      </c>
      <c r="X2311" s="54"/>
      <c r="Y2311" s="54"/>
      <c r="Z2311" s="54"/>
      <c r="AA2311" s="54"/>
      <c r="AB2311" s="54"/>
      <c r="AC2311" s="54"/>
      <c r="AD2311" s="54"/>
      <c r="AE2311" s="54">
        <v>2</v>
      </c>
      <c r="AF2311" s="54"/>
      <c r="AG2311" s="54"/>
      <c r="AH2311" s="54"/>
      <c r="AI2311" s="54"/>
      <c r="AJ2311" s="54"/>
      <c r="AK2311" s="54"/>
      <c r="AL2311" s="54"/>
      <c r="AM2311" s="54"/>
      <c r="AO2311" s="54"/>
      <c r="AP2311" s="54"/>
      <c r="AQ2311" s="54"/>
      <c r="AT2311" s="54"/>
    </row>
    <row r="2312" spans="1:46" ht="9.75">
      <c r="A2312" s="25" t="s">
        <v>541</v>
      </c>
      <c r="B2312" s="64">
        <v>35990</v>
      </c>
      <c r="C2312" s="53" t="s">
        <v>530</v>
      </c>
      <c r="D2312" s="58" t="s">
        <v>551</v>
      </c>
      <c r="E2312" s="54"/>
      <c r="F2312" s="54">
        <v>4</v>
      </c>
      <c r="G2312" s="54"/>
      <c r="H2312" s="54">
        <v>111</v>
      </c>
      <c r="I2312" s="54">
        <v>8</v>
      </c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>
        <v>126</v>
      </c>
      <c r="U2312" s="54"/>
      <c r="V2312" s="54">
        <v>1</v>
      </c>
      <c r="W2312" s="54">
        <v>14</v>
      </c>
      <c r="X2312" s="54"/>
      <c r="Y2312" s="54"/>
      <c r="Z2312" s="54"/>
      <c r="AA2312" s="54"/>
      <c r="AB2312" s="54"/>
      <c r="AC2312" s="54"/>
      <c r="AD2312" s="54"/>
      <c r="AE2312" s="54">
        <v>3</v>
      </c>
      <c r="AF2312" s="54"/>
      <c r="AG2312" s="54"/>
      <c r="AH2312" s="54"/>
      <c r="AI2312" s="54"/>
      <c r="AJ2312" s="54"/>
      <c r="AK2312" s="54"/>
      <c r="AL2312" s="54"/>
      <c r="AM2312" s="54"/>
      <c r="AO2312" s="54"/>
      <c r="AP2312" s="54"/>
      <c r="AQ2312" s="54"/>
      <c r="AT2312" s="54"/>
    </row>
    <row r="2313" spans="1:46" ht="9.75">
      <c r="A2313" s="25" t="s">
        <v>541</v>
      </c>
      <c r="B2313" s="64">
        <v>36202</v>
      </c>
      <c r="C2313" s="53" t="s">
        <v>530</v>
      </c>
      <c r="D2313" s="53" t="s">
        <v>591</v>
      </c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>
        <v>22</v>
      </c>
      <c r="W2313" s="54"/>
      <c r="X2313" s="54"/>
      <c r="Y2313" s="54"/>
      <c r="Z2313" s="54"/>
      <c r="AA2313" s="54"/>
      <c r="AB2313" s="54">
        <v>1</v>
      </c>
      <c r="AC2313" s="54"/>
      <c r="AD2313" s="54"/>
      <c r="AE2313" s="54"/>
      <c r="AF2313" s="54"/>
      <c r="AG2313" s="54"/>
      <c r="AH2313" s="54"/>
      <c r="AI2313" s="54"/>
      <c r="AJ2313" s="54"/>
      <c r="AK2313" s="54"/>
      <c r="AL2313" s="54"/>
      <c r="AM2313" s="54"/>
      <c r="AO2313" s="54"/>
      <c r="AP2313" s="54"/>
      <c r="AQ2313" s="54"/>
      <c r="AT2313" s="54"/>
    </row>
    <row r="2314" spans="1:46" ht="9.75">
      <c r="A2314" s="25" t="s">
        <v>541</v>
      </c>
      <c r="B2314" s="64">
        <v>36202</v>
      </c>
      <c r="C2314" s="53" t="s">
        <v>530</v>
      </c>
      <c r="D2314" s="53" t="s">
        <v>544</v>
      </c>
      <c r="E2314" s="54"/>
      <c r="F2314" s="54">
        <v>4</v>
      </c>
      <c r="G2314" s="54"/>
      <c r="H2314" s="54"/>
      <c r="I2314" s="54"/>
      <c r="J2314" s="54"/>
      <c r="K2314" s="54"/>
      <c r="L2314" s="54"/>
      <c r="M2314" s="54">
        <v>35</v>
      </c>
      <c r="N2314" s="54">
        <v>31</v>
      </c>
      <c r="O2314" s="54"/>
      <c r="P2314" s="54"/>
      <c r="Q2314" s="54"/>
      <c r="R2314" s="54"/>
      <c r="S2314" s="54"/>
      <c r="T2314" s="54">
        <v>154</v>
      </c>
      <c r="U2314" s="54"/>
      <c r="V2314" s="54">
        <v>33</v>
      </c>
      <c r="W2314" s="54">
        <v>24</v>
      </c>
      <c r="X2314" s="54"/>
      <c r="Y2314" s="54"/>
      <c r="Z2314" s="54"/>
      <c r="AA2314" s="54"/>
      <c r="AB2314" s="54"/>
      <c r="AC2314" s="54"/>
      <c r="AD2314" s="54">
        <v>3</v>
      </c>
      <c r="AE2314" s="54">
        <v>276</v>
      </c>
      <c r="AF2314" s="54"/>
      <c r="AG2314" s="54"/>
      <c r="AH2314" s="54">
        <v>9</v>
      </c>
      <c r="AI2314" s="54"/>
      <c r="AJ2314" s="54"/>
      <c r="AK2314" s="54"/>
      <c r="AL2314" s="54"/>
      <c r="AM2314" s="54"/>
      <c r="AO2314" s="54"/>
      <c r="AP2314" s="54"/>
      <c r="AQ2314" s="54"/>
      <c r="AT2314" s="54"/>
    </row>
    <row r="2315" spans="1:46" ht="9.75">
      <c r="A2315" s="25" t="s">
        <v>541</v>
      </c>
      <c r="B2315" s="64">
        <v>36202</v>
      </c>
      <c r="C2315" s="53" t="s">
        <v>530</v>
      </c>
      <c r="D2315" s="53" t="s">
        <v>552</v>
      </c>
      <c r="E2315" s="54"/>
      <c r="F2315" s="54">
        <v>2</v>
      </c>
      <c r="G2315" s="54">
        <v>1</v>
      </c>
      <c r="H2315" s="54"/>
      <c r="I2315" s="54"/>
      <c r="J2315" s="54"/>
      <c r="K2315" s="54"/>
      <c r="L2315" s="54"/>
      <c r="M2315" s="54"/>
      <c r="N2315" s="54"/>
      <c r="O2315" s="54"/>
      <c r="P2315" s="54"/>
      <c r="Q2315" s="54">
        <v>2</v>
      </c>
      <c r="R2315" s="54"/>
      <c r="S2315" s="54"/>
      <c r="T2315" s="54">
        <v>1</v>
      </c>
      <c r="U2315" s="54"/>
      <c r="V2315" s="54"/>
      <c r="W2315" s="54"/>
      <c r="X2315" s="54"/>
      <c r="Y2315" s="54"/>
      <c r="Z2315" s="54">
        <v>27</v>
      </c>
      <c r="AA2315" s="54"/>
      <c r="AB2315" s="54">
        <v>2</v>
      </c>
      <c r="AC2315" s="54"/>
      <c r="AD2315" s="54">
        <v>4</v>
      </c>
      <c r="AE2315" s="54"/>
      <c r="AF2315" s="54"/>
      <c r="AG2315" s="54"/>
      <c r="AH2315" s="54"/>
      <c r="AI2315" s="54"/>
      <c r="AJ2315" s="54"/>
      <c r="AK2315" s="54"/>
      <c r="AL2315" s="54"/>
      <c r="AM2315" s="54"/>
      <c r="AO2315" s="54"/>
      <c r="AP2315" s="54"/>
      <c r="AQ2315" s="54"/>
      <c r="AT2315" s="54"/>
    </row>
    <row r="2316" spans="1:46" ht="9.75">
      <c r="A2316" s="25" t="s">
        <v>541</v>
      </c>
      <c r="B2316" s="64">
        <v>36202</v>
      </c>
      <c r="C2316" s="53" t="s">
        <v>530</v>
      </c>
      <c r="D2316" s="53" t="s">
        <v>592</v>
      </c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>
        <v>1</v>
      </c>
      <c r="R2316" s="54"/>
      <c r="S2316" s="54"/>
      <c r="T2316" s="54">
        <v>150</v>
      </c>
      <c r="U2316" s="54"/>
      <c r="V2316" s="54">
        <v>35</v>
      </c>
      <c r="W2316" s="54">
        <v>80</v>
      </c>
      <c r="X2316" s="54"/>
      <c r="Y2316" s="54"/>
      <c r="Z2316" s="54">
        <v>36</v>
      </c>
      <c r="AA2316" s="54"/>
      <c r="AB2316" s="54"/>
      <c r="AC2316" s="54"/>
      <c r="AD2316" s="54"/>
      <c r="AE2316" s="54">
        <v>5</v>
      </c>
      <c r="AF2316" s="54"/>
      <c r="AG2316" s="54"/>
      <c r="AH2316" s="54"/>
      <c r="AI2316" s="54"/>
      <c r="AJ2316" s="54"/>
      <c r="AK2316" s="54"/>
      <c r="AL2316" s="54"/>
      <c r="AM2316" s="54"/>
      <c r="AO2316" s="54"/>
      <c r="AP2316" s="54"/>
      <c r="AQ2316" s="54"/>
      <c r="AT2316" s="54"/>
    </row>
    <row r="2317" spans="1:46" ht="9.75">
      <c r="A2317" s="25" t="s">
        <v>541</v>
      </c>
      <c r="B2317" s="64">
        <v>36202</v>
      </c>
      <c r="C2317" s="53" t="s">
        <v>530</v>
      </c>
      <c r="D2317" s="53" t="s">
        <v>551</v>
      </c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>
        <v>152</v>
      </c>
      <c r="T2317" s="54">
        <v>138</v>
      </c>
      <c r="U2317" s="54"/>
      <c r="V2317" s="54">
        <v>20</v>
      </c>
      <c r="W2317" s="54">
        <v>15</v>
      </c>
      <c r="X2317" s="54"/>
      <c r="Y2317" s="54"/>
      <c r="Z2317" s="54" t="s">
        <v>593</v>
      </c>
      <c r="AA2317" s="54"/>
      <c r="AB2317" s="54"/>
      <c r="AC2317" s="54" t="s">
        <v>594</v>
      </c>
      <c r="AD2317" s="54"/>
      <c r="AE2317" s="54" t="s">
        <v>595</v>
      </c>
      <c r="AF2317" s="54"/>
      <c r="AG2317" s="54"/>
      <c r="AH2317" s="54"/>
      <c r="AI2317" s="54">
        <v>51</v>
      </c>
      <c r="AJ2317" s="54"/>
      <c r="AK2317" s="54"/>
      <c r="AL2317" s="54">
        <v>100</v>
      </c>
      <c r="AM2317" s="54"/>
      <c r="AO2317" s="54"/>
      <c r="AP2317" s="54"/>
      <c r="AQ2317" s="54"/>
      <c r="AT2317" s="54"/>
    </row>
    <row r="2318" spans="1:46" ht="9.75">
      <c r="A2318" s="25" t="s">
        <v>541</v>
      </c>
      <c r="B2318" s="64">
        <v>36712</v>
      </c>
      <c r="C2318" s="53" t="s">
        <v>530</v>
      </c>
      <c r="D2318" s="53" t="s">
        <v>589</v>
      </c>
      <c r="E2318" s="54"/>
      <c r="F2318" s="54">
        <v>2</v>
      </c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>
        <v>1</v>
      </c>
      <c r="R2318" s="54"/>
      <c r="S2318" s="54"/>
      <c r="T2318" s="54">
        <v>20</v>
      </c>
      <c r="U2318" s="54"/>
      <c r="V2318" s="54">
        <v>2</v>
      </c>
      <c r="W2318" s="54"/>
      <c r="X2318" s="54"/>
      <c r="Y2318" s="54"/>
      <c r="Z2318" s="54"/>
      <c r="AA2318" s="54"/>
      <c r="AB2318" s="54"/>
      <c r="AC2318" s="54"/>
      <c r="AD2318" s="54"/>
      <c r="AE2318" s="54"/>
      <c r="AF2318" s="54"/>
      <c r="AG2318" s="54"/>
      <c r="AH2318" s="54"/>
      <c r="AI2318" s="54"/>
      <c r="AJ2318" s="54"/>
      <c r="AK2318" s="54"/>
      <c r="AL2318" s="54"/>
      <c r="AM2318" s="54"/>
      <c r="AO2318" s="54"/>
      <c r="AP2318" s="54"/>
      <c r="AQ2318" s="54"/>
      <c r="AT2318" s="54"/>
    </row>
    <row r="2319" spans="1:46" ht="9.75">
      <c r="A2319" s="25" t="s">
        <v>541</v>
      </c>
      <c r="B2319" s="64">
        <v>36712</v>
      </c>
      <c r="C2319" s="53" t="s">
        <v>530</v>
      </c>
      <c r="D2319" s="53" t="s">
        <v>552</v>
      </c>
      <c r="E2319" s="54"/>
      <c r="F2319" s="54"/>
      <c r="G2319" s="54">
        <v>6</v>
      </c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  <c r="W2319" s="54"/>
      <c r="X2319" s="54"/>
      <c r="Y2319" s="54"/>
      <c r="Z2319" s="54"/>
      <c r="AA2319" s="54"/>
      <c r="AB2319" s="54"/>
      <c r="AC2319" s="54"/>
      <c r="AD2319" s="54"/>
      <c r="AE2319" s="54"/>
      <c r="AF2319" s="54"/>
      <c r="AG2319" s="54"/>
      <c r="AH2319" s="54"/>
      <c r="AI2319" s="54"/>
      <c r="AJ2319" s="54"/>
      <c r="AK2319" s="54"/>
      <c r="AL2319" s="54"/>
      <c r="AM2319" s="54"/>
      <c r="AO2319" s="54"/>
      <c r="AP2319" s="54"/>
      <c r="AQ2319" s="54"/>
      <c r="AT2319" s="54"/>
    </row>
    <row r="2320" spans="1:46" ht="9.75">
      <c r="A2320" s="25" t="s">
        <v>541</v>
      </c>
      <c r="B2320" s="64">
        <v>36712</v>
      </c>
      <c r="C2320" s="53" t="s">
        <v>530</v>
      </c>
      <c r="D2320" s="53" t="s">
        <v>590</v>
      </c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>
        <v>3</v>
      </c>
      <c r="R2320" s="54"/>
      <c r="S2320" s="54"/>
      <c r="T2320" s="54">
        <v>47</v>
      </c>
      <c r="U2320" s="54"/>
      <c r="V2320" s="54"/>
      <c r="W2320" s="54">
        <v>30</v>
      </c>
      <c r="X2320" s="54"/>
      <c r="Y2320" s="54"/>
      <c r="Z2320" s="54"/>
      <c r="AA2320" s="54"/>
      <c r="AB2320" s="54"/>
      <c r="AC2320" s="54"/>
      <c r="AD2320" s="54"/>
      <c r="AE2320" s="54"/>
      <c r="AF2320" s="54"/>
      <c r="AG2320" s="54"/>
      <c r="AH2320" s="54"/>
      <c r="AI2320" s="54"/>
      <c r="AJ2320" s="54"/>
      <c r="AK2320" s="54"/>
      <c r="AL2320" s="54"/>
      <c r="AM2320" s="54"/>
      <c r="AO2320" s="54"/>
      <c r="AP2320" s="54"/>
      <c r="AQ2320" s="54"/>
      <c r="AT2320" s="54"/>
    </row>
    <row r="2321" spans="1:46" ht="9.75">
      <c r="A2321" s="25" t="s">
        <v>541</v>
      </c>
      <c r="B2321" s="64">
        <v>36712</v>
      </c>
      <c r="C2321" s="53" t="s">
        <v>530</v>
      </c>
      <c r="D2321" s="53" t="s">
        <v>551</v>
      </c>
      <c r="E2321" s="54"/>
      <c r="F2321" s="54"/>
      <c r="G2321" s="54"/>
      <c r="H2321" s="54">
        <v>53</v>
      </c>
      <c r="I2321" s="54"/>
      <c r="J2321" s="54"/>
      <c r="K2321" s="54">
        <v>3</v>
      </c>
      <c r="L2321" s="54"/>
      <c r="M2321" s="54"/>
      <c r="N2321" s="54"/>
      <c r="O2321" s="54"/>
      <c r="P2321" s="54"/>
      <c r="Q2321" s="54">
        <v>2</v>
      </c>
      <c r="R2321" s="54"/>
      <c r="S2321" s="54"/>
      <c r="T2321" s="54">
        <v>107</v>
      </c>
      <c r="U2321" s="54"/>
      <c r="V2321" s="54">
        <v>1</v>
      </c>
      <c r="W2321" s="54"/>
      <c r="X2321" s="54"/>
      <c r="Y2321" s="54"/>
      <c r="Z2321" s="54">
        <v>1</v>
      </c>
      <c r="AA2321" s="54"/>
      <c r="AB2321" s="54"/>
      <c r="AC2321" s="54"/>
      <c r="AD2321" s="54"/>
      <c r="AE2321" s="54">
        <v>1</v>
      </c>
      <c r="AF2321" s="54"/>
      <c r="AG2321" s="54"/>
      <c r="AH2321" s="54"/>
      <c r="AI2321" s="54"/>
      <c r="AJ2321" s="54">
        <v>1</v>
      </c>
      <c r="AK2321" s="54"/>
      <c r="AL2321" s="54"/>
      <c r="AM2321" s="54"/>
      <c r="AO2321" s="54"/>
      <c r="AP2321" s="54"/>
      <c r="AQ2321" s="54"/>
      <c r="AT2321" s="54"/>
    </row>
    <row r="2322" spans="1:46" ht="9.75">
      <c r="A2322" s="25" t="s">
        <v>541</v>
      </c>
      <c r="B2322" s="64">
        <v>36944</v>
      </c>
      <c r="C2322" s="53" t="s">
        <v>530</v>
      </c>
      <c r="D2322" s="53" t="s">
        <v>544</v>
      </c>
      <c r="E2322" s="54"/>
      <c r="F2322" s="54">
        <v>2</v>
      </c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>
        <v>86</v>
      </c>
      <c r="U2322" s="54"/>
      <c r="V2322" s="54">
        <v>2</v>
      </c>
      <c r="W2322" s="54">
        <v>27</v>
      </c>
      <c r="X2322" s="54"/>
      <c r="Y2322" s="54"/>
      <c r="Z2322" s="54">
        <v>6</v>
      </c>
      <c r="AA2322" s="54"/>
      <c r="AB2322" s="54"/>
      <c r="AC2322" s="54"/>
      <c r="AD2322" s="54"/>
      <c r="AE2322" s="54">
        <v>1</v>
      </c>
      <c r="AF2322" s="54"/>
      <c r="AG2322" s="54"/>
      <c r="AH2322" s="54"/>
      <c r="AI2322" s="54"/>
      <c r="AJ2322" s="54"/>
      <c r="AK2322" s="54"/>
      <c r="AL2322" s="54"/>
      <c r="AM2322" s="54"/>
      <c r="AO2322" s="54"/>
      <c r="AP2322" s="54"/>
      <c r="AQ2322" s="54"/>
      <c r="AT2322" s="54"/>
    </row>
    <row r="2323" spans="1:46" ht="9.75">
      <c r="A2323" s="25" t="s">
        <v>541</v>
      </c>
      <c r="B2323" s="64">
        <v>36944</v>
      </c>
      <c r="C2323" s="53" t="s">
        <v>530</v>
      </c>
      <c r="D2323" s="53" t="s">
        <v>550</v>
      </c>
      <c r="E2323" s="54"/>
      <c r="F2323" s="54"/>
      <c r="G2323" s="54"/>
      <c r="H2323" s="54"/>
      <c r="I2323" s="54"/>
      <c r="J2323" s="54"/>
      <c r="K2323" s="54">
        <v>23</v>
      </c>
      <c r="L2323" s="54"/>
      <c r="M2323" s="54"/>
      <c r="N2323" s="54"/>
      <c r="O2323" s="54"/>
      <c r="P2323" s="54"/>
      <c r="Q2323" s="54">
        <v>1</v>
      </c>
      <c r="R2323" s="54"/>
      <c r="S2323" s="54"/>
      <c r="T2323" s="54">
        <v>10</v>
      </c>
      <c r="U2323" s="54"/>
      <c r="V2323" s="54">
        <v>1</v>
      </c>
      <c r="W2323" s="54">
        <v>5</v>
      </c>
      <c r="X2323" s="54">
        <v>13</v>
      </c>
      <c r="Y2323" s="54"/>
      <c r="Z2323" s="54">
        <v>35</v>
      </c>
      <c r="AA2323" s="54"/>
      <c r="AB2323" s="54">
        <v>4</v>
      </c>
      <c r="AC2323" s="54"/>
      <c r="AD2323" s="54"/>
      <c r="AE2323" s="54"/>
      <c r="AF2323" s="54"/>
      <c r="AG2323" s="54"/>
      <c r="AH2323" s="54">
        <v>2</v>
      </c>
      <c r="AI2323" s="54"/>
      <c r="AJ2323" s="54"/>
      <c r="AK2323" s="54"/>
      <c r="AL2323" s="54"/>
      <c r="AM2323" s="54"/>
      <c r="AO2323" s="54"/>
      <c r="AP2323" s="54"/>
      <c r="AQ2323" s="54"/>
      <c r="AT2323" s="54"/>
    </row>
    <row r="2324" spans="1:46" ht="9.75">
      <c r="A2324" s="25" t="s">
        <v>541</v>
      </c>
      <c r="B2324" s="64">
        <v>36944</v>
      </c>
      <c r="C2324" s="53" t="s">
        <v>530</v>
      </c>
      <c r="D2324" s="53" t="s">
        <v>551</v>
      </c>
      <c r="E2324" s="54"/>
      <c r="F2324" s="54">
        <v>4</v>
      </c>
      <c r="G2324" s="54"/>
      <c r="H2324" s="54"/>
      <c r="I2324" s="54"/>
      <c r="J2324" s="54">
        <v>2</v>
      </c>
      <c r="K2324" s="54"/>
      <c r="L2324" s="54"/>
      <c r="M2324" s="54">
        <v>12</v>
      </c>
      <c r="N2324" s="54">
        <v>19</v>
      </c>
      <c r="O2324" s="54"/>
      <c r="P2324" s="54"/>
      <c r="Q2324" s="54"/>
      <c r="R2324" s="54"/>
      <c r="S2324" s="54">
        <v>170</v>
      </c>
      <c r="T2324" s="54">
        <v>255</v>
      </c>
      <c r="U2324" s="54"/>
      <c r="V2324" s="54">
        <v>3</v>
      </c>
      <c r="W2324" s="54">
        <v>29</v>
      </c>
      <c r="X2324" s="54"/>
      <c r="Y2324" s="54"/>
      <c r="Z2324" s="54">
        <v>23</v>
      </c>
      <c r="AA2324" s="54"/>
      <c r="AB2324" s="54"/>
      <c r="AC2324" s="54"/>
      <c r="AD2324" s="54"/>
      <c r="AE2324" s="54">
        <v>210</v>
      </c>
      <c r="AF2324" s="54"/>
      <c r="AG2324" s="54"/>
      <c r="AH2324" s="54"/>
      <c r="AI2324" s="54">
        <v>1</v>
      </c>
      <c r="AJ2324" s="54"/>
      <c r="AK2324" s="54"/>
      <c r="AL2324" s="54"/>
      <c r="AM2324" s="54"/>
      <c r="AO2324" s="54"/>
      <c r="AP2324" s="54"/>
      <c r="AQ2324" s="54"/>
      <c r="AT2324" s="54"/>
    </row>
    <row r="2325" spans="1:46" ht="9.75">
      <c r="A2325" s="25" t="s">
        <v>541</v>
      </c>
      <c r="B2325" s="64">
        <v>37067</v>
      </c>
      <c r="C2325" s="53" t="s">
        <v>530</v>
      </c>
      <c r="D2325" s="53" t="s">
        <v>544</v>
      </c>
      <c r="E2325" s="54"/>
      <c r="F2325" s="54">
        <v>3</v>
      </c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>
        <v>2</v>
      </c>
      <c r="U2325" s="54"/>
      <c r="V2325" s="54">
        <v>1</v>
      </c>
      <c r="W2325" s="54">
        <v>4</v>
      </c>
      <c r="X2325" s="54"/>
      <c r="Y2325" s="54"/>
      <c r="Z2325" s="54"/>
      <c r="AA2325" s="54"/>
      <c r="AB2325" s="54"/>
      <c r="AC2325" s="54"/>
      <c r="AD2325" s="54"/>
      <c r="AE2325" s="54"/>
      <c r="AF2325" s="54"/>
      <c r="AG2325" s="54"/>
      <c r="AH2325" s="54"/>
      <c r="AI2325" s="54"/>
      <c r="AJ2325" s="54"/>
      <c r="AK2325" s="54"/>
      <c r="AL2325" s="54"/>
      <c r="AM2325" s="54"/>
      <c r="AO2325" s="54"/>
      <c r="AP2325" s="54"/>
      <c r="AQ2325" s="54"/>
      <c r="AT2325" s="54"/>
    </row>
    <row r="2326" spans="1:46" ht="9.75">
      <c r="A2326" s="25" t="s">
        <v>541</v>
      </c>
      <c r="B2326" s="64">
        <v>37067</v>
      </c>
      <c r="C2326" s="53" t="s">
        <v>530</v>
      </c>
      <c r="D2326" s="53" t="s">
        <v>550</v>
      </c>
      <c r="E2326" s="54"/>
      <c r="F2326" s="54">
        <v>4</v>
      </c>
      <c r="G2326" s="54"/>
      <c r="H2326" s="54"/>
      <c r="I2326" s="54"/>
      <c r="J2326" s="54"/>
      <c r="K2326" s="54">
        <v>5</v>
      </c>
      <c r="L2326" s="54">
        <v>26</v>
      </c>
      <c r="M2326" s="54"/>
      <c r="N2326" s="54"/>
      <c r="O2326" s="54"/>
      <c r="P2326" s="54"/>
      <c r="Q2326" s="54">
        <v>6</v>
      </c>
      <c r="R2326" s="54"/>
      <c r="S2326" s="54"/>
      <c r="T2326" s="54">
        <v>28</v>
      </c>
      <c r="U2326" s="54"/>
      <c r="V2326" s="54">
        <v>5</v>
      </c>
      <c r="W2326" s="54">
        <v>21</v>
      </c>
      <c r="X2326" s="54"/>
      <c r="Y2326" s="54"/>
      <c r="Z2326" s="54">
        <v>14</v>
      </c>
      <c r="AA2326" s="54"/>
      <c r="AB2326" s="54"/>
      <c r="AC2326" s="54"/>
      <c r="AD2326" s="54"/>
      <c r="AE2326" s="54"/>
      <c r="AF2326" s="54"/>
      <c r="AG2326" s="54"/>
      <c r="AH2326" s="54"/>
      <c r="AI2326" s="54"/>
      <c r="AJ2326" s="54"/>
      <c r="AK2326" s="54"/>
      <c r="AL2326" s="54"/>
      <c r="AM2326" s="54"/>
      <c r="AO2326" s="54"/>
      <c r="AP2326" s="54"/>
      <c r="AQ2326" s="54"/>
      <c r="AT2326" s="54"/>
    </row>
    <row r="2327" spans="1:46" ht="9.75">
      <c r="A2327" s="25" t="s">
        <v>541</v>
      </c>
      <c r="B2327" s="64">
        <v>37067</v>
      </c>
      <c r="C2327" s="53" t="s">
        <v>530</v>
      </c>
      <c r="D2327" s="53" t="s">
        <v>551</v>
      </c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>
        <v>2</v>
      </c>
      <c r="R2327" s="54"/>
      <c r="S2327" s="54"/>
      <c r="T2327" s="54">
        <v>52</v>
      </c>
      <c r="U2327" s="54"/>
      <c r="V2327" s="54"/>
      <c r="W2327" s="54">
        <v>5</v>
      </c>
      <c r="X2327" s="54"/>
      <c r="Y2327" s="54"/>
      <c r="Z2327" s="54"/>
      <c r="AA2327" s="54"/>
      <c r="AB2327" s="54"/>
      <c r="AC2327" s="54"/>
      <c r="AD2327" s="54"/>
      <c r="AE2327" s="54">
        <v>2</v>
      </c>
      <c r="AF2327" s="54"/>
      <c r="AG2327" s="54"/>
      <c r="AH2327" s="54"/>
      <c r="AI2327" s="54"/>
      <c r="AJ2327" s="54"/>
      <c r="AK2327" s="54"/>
      <c r="AL2327" s="54"/>
      <c r="AM2327" s="54"/>
      <c r="AO2327" s="54"/>
      <c r="AP2327" s="54"/>
      <c r="AQ2327" s="54"/>
      <c r="AT2327" s="54"/>
    </row>
    <row r="2328" spans="1:46" ht="9.75">
      <c r="A2328" s="25" t="s">
        <v>541</v>
      </c>
      <c r="B2328" s="64">
        <v>37307</v>
      </c>
      <c r="C2328" s="53" t="s">
        <v>148</v>
      </c>
      <c r="D2328" s="53" t="s">
        <v>149</v>
      </c>
      <c r="E2328" s="55"/>
      <c r="F2328" s="55">
        <v>4</v>
      </c>
      <c r="G2328" s="55">
        <v>1</v>
      </c>
      <c r="H2328" s="55"/>
      <c r="I2328" s="55"/>
      <c r="J2328" s="55"/>
      <c r="K2328" s="55"/>
      <c r="L2328" s="55">
        <v>1</v>
      </c>
      <c r="M2328" s="55">
        <v>7</v>
      </c>
      <c r="N2328" s="55">
        <v>2</v>
      </c>
      <c r="O2328" s="55"/>
      <c r="P2328" s="55"/>
      <c r="Q2328" s="55">
        <v>2</v>
      </c>
      <c r="R2328" s="55"/>
      <c r="S2328" s="55"/>
      <c r="T2328" s="55"/>
      <c r="U2328" s="55"/>
      <c r="V2328" s="55">
        <v>1</v>
      </c>
      <c r="W2328" s="55"/>
      <c r="X2328" s="55"/>
      <c r="Y2328" s="55"/>
      <c r="Z2328" s="55"/>
      <c r="AA2328" s="55"/>
      <c r="AB2328" s="55"/>
      <c r="AC2328" s="55"/>
      <c r="AD2328" s="55">
        <v>13</v>
      </c>
      <c r="AE2328" s="55"/>
      <c r="AF2328" s="55"/>
      <c r="AG2328" s="55"/>
      <c r="AH2328" s="55">
        <v>16</v>
      </c>
      <c r="AI2328" s="55"/>
      <c r="AJ2328" s="54"/>
      <c r="AK2328" s="54"/>
      <c r="AL2328" s="55"/>
      <c r="AM2328" s="54"/>
      <c r="AO2328" s="54"/>
      <c r="AP2328" s="54"/>
      <c r="AQ2328" s="55"/>
      <c r="AT2328" s="54"/>
    </row>
    <row r="2329" spans="1:46" ht="9.75">
      <c r="A2329" s="25" t="s">
        <v>541</v>
      </c>
      <c r="B2329" s="64">
        <v>37307</v>
      </c>
      <c r="C2329" s="53" t="s">
        <v>148</v>
      </c>
      <c r="D2329" s="53" t="s">
        <v>553</v>
      </c>
      <c r="E2329" s="55">
        <v>2</v>
      </c>
      <c r="F2329" s="55">
        <v>8</v>
      </c>
      <c r="G2329" s="55"/>
      <c r="H2329" s="55"/>
      <c r="I2329" s="55"/>
      <c r="J2329" s="55">
        <v>24</v>
      </c>
      <c r="K2329" s="55"/>
      <c r="L2329" s="55"/>
      <c r="M2329" s="55"/>
      <c r="N2329" s="55"/>
      <c r="O2329" s="55"/>
      <c r="P2329" s="55"/>
      <c r="Q2329" s="55">
        <v>4</v>
      </c>
      <c r="R2329" s="55"/>
      <c r="S2329" s="55">
        <v>4</v>
      </c>
      <c r="T2329" s="55">
        <v>147</v>
      </c>
      <c r="U2329" s="55"/>
      <c r="V2329" s="55">
        <v>44</v>
      </c>
      <c r="W2329" s="55">
        <v>100</v>
      </c>
      <c r="X2329" s="55"/>
      <c r="Y2329" s="55"/>
      <c r="Z2329" s="55">
        <v>17</v>
      </c>
      <c r="AA2329" s="55"/>
      <c r="AB2329" s="55"/>
      <c r="AC2329" s="55">
        <v>1</v>
      </c>
      <c r="AD2329" s="55">
        <v>6</v>
      </c>
      <c r="AE2329" s="55"/>
      <c r="AF2329" s="55"/>
      <c r="AG2329" s="55"/>
      <c r="AH2329" s="55"/>
      <c r="AI2329" s="55"/>
      <c r="AJ2329" s="55"/>
      <c r="AK2329" s="55"/>
      <c r="AL2329" s="55"/>
      <c r="AM2329" s="55"/>
      <c r="AO2329" s="55"/>
      <c r="AP2329" s="54"/>
      <c r="AQ2329" s="55"/>
      <c r="AT2329" s="55"/>
    </row>
    <row r="2330" spans="1:46" ht="9.75">
      <c r="A2330" s="25" t="s">
        <v>541</v>
      </c>
      <c r="B2330" s="64">
        <v>37307</v>
      </c>
      <c r="C2330" s="53" t="s">
        <v>148</v>
      </c>
      <c r="D2330" s="53" t="s">
        <v>152</v>
      </c>
      <c r="E2330" s="55"/>
      <c r="F2330" s="55"/>
      <c r="G2330" s="55">
        <v>18</v>
      </c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5"/>
      <c r="S2330" s="55"/>
      <c r="T2330" s="55">
        <v>9</v>
      </c>
      <c r="U2330" s="55"/>
      <c r="V2330" s="55">
        <v>1</v>
      </c>
      <c r="W2330" s="55"/>
      <c r="X2330" s="55"/>
      <c r="Y2330" s="55"/>
      <c r="Z2330" s="55">
        <v>1</v>
      </c>
      <c r="AA2330" s="55"/>
      <c r="AB2330" s="55"/>
      <c r="AC2330" s="55"/>
      <c r="AD2330" s="55"/>
      <c r="AE2330" s="55"/>
      <c r="AF2330" s="55"/>
      <c r="AG2330" s="55"/>
      <c r="AH2330" s="55"/>
      <c r="AI2330" s="55"/>
      <c r="AJ2330" s="54"/>
      <c r="AK2330" s="54"/>
      <c r="AL2330" s="55"/>
      <c r="AM2330" s="54"/>
      <c r="AO2330" s="54"/>
      <c r="AP2330" s="54"/>
      <c r="AQ2330" s="55"/>
      <c r="AT2330" s="54"/>
    </row>
    <row r="2331" spans="1:46" ht="9.75">
      <c r="A2331" s="25" t="s">
        <v>541</v>
      </c>
      <c r="B2331" s="64">
        <v>37307</v>
      </c>
      <c r="C2331" s="53" t="s">
        <v>148</v>
      </c>
      <c r="D2331" s="53" t="s">
        <v>596</v>
      </c>
      <c r="E2331" s="55"/>
      <c r="F2331" s="55">
        <v>6</v>
      </c>
      <c r="G2331" s="55">
        <v>1</v>
      </c>
      <c r="H2331" s="55"/>
      <c r="I2331" s="55"/>
      <c r="J2331" s="55"/>
      <c r="K2331" s="55"/>
      <c r="L2331" s="55"/>
      <c r="M2331" s="55"/>
      <c r="N2331" s="55"/>
      <c r="O2331" s="55"/>
      <c r="P2331" s="55"/>
      <c r="Q2331" s="55">
        <v>9</v>
      </c>
      <c r="R2331" s="55"/>
      <c r="S2331" s="55"/>
      <c r="T2331" s="55"/>
      <c r="U2331" s="55"/>
      <c r="V2331" s="55">
        <v>40</v>
      </c>
      <c r="W2331" s="55">
        <v>3</v>
      </c>
      <c r="X2331" s="55">
        <v>5</v>
      </c>
      <c r="Y2331" s="55"/>
      <c r="Z2331" s="55">
        <v>52</v>
      </c>
      <c r="AA2331" s="55"/>
      <c r="AB2331" s="55">
        <v>1</v>
      </c>
      <c r="AC2331" s="55"/>
      <c r="AD2331" s="55">
        <v>10</v>
      </c>
      <c r="AE2331" s="55"/>
      <c r="AF2331" s="55"/>
      <c r="AG2331" s="55"/>
      <c r="AH2331" s="55"/>
      <c r="AI2331" s="55"/>
      <c r="AJ2331" s="54"/>
      <c r="AK2331" s="54"/>
      <c r="AL2331" s="55"/>
      <c r="AM2331" s="54"/>
      <c r="AO2331" s="54"/>
      <c r="AP2331" s="54"/>
      <c r="AQ2331" s="55"/>
      <c r="AT2331" s="54"/>
    </row>
    <row r="2332" spans="1:46" ht="9.75">
      <c r="A2332" s="25" t="s">
        <v>541</v>
      </c>
      <c r="B2332" s="64">
        <v>37307</v>
      </c>
      <c r="C2332" s="53" t="s">
        <v>148</v>
      </c>
      <c r="D2332" s="53" t="s">
        <v>597</v>
      </c>
      <c r="E2332" s="55"/>
      <c r="F2332" s="55"/>
      <c r="G2332" s="55"/>
      <c r="H2332" s="55">
        <v>80</v>
      </c>
      <c r="I2332" s="55"/>
      <c r="J2332" s="55"/>
      <c r="K2332" s="55"/>
      <c r="L2332" s="55"/>
      <c r="M2332" s="55"/>
      <c r="N2332" s="55"/>
      <c r="O2332" s="55"/>
      <c r="P2332" s="55"/>
      <c r="Q2332" s="55">
        <v>9</v>
      </c>
      <c r="R2332" s="55"/>
      <c r="S2332" s="55"/>
      <c r="T2332" s="55"/>
      <c r="U2332" s="55"/>
      <c r="V2332" s="55"/>
      <c r="W2332" s="55"/>
      <c r="X2332" s="55"/>
      <c r="Y2332" s="55"/>
      <c r="Z2332" s="55"/>
      <c r="AA2332" s="55"/>
      <c r="AB2332" s="55"/>
      <c r="AC2332" s="55"/>
      <c r="AD2332" s="55"/>
      <c r="AE2332" s="55"/>
      <c r="AF2332" s="55"/>
      <c r="AG2332" s="55"/>
      <c r="AH2332" s="55"/>
      <c r="AI2332" s="55"/>
      <c r="AJ2332" s="54"/>
      <c r="AK2332" s="54"/>
      <c r="AL2332" s="55">
        <v>6</v>
      </c>
      <c r="AM2332" s="54"/>
      <c r="AO2332" s="54"/>
      <c r="AP2332" s="54"/>
      <c r="AQ2332" s="55"/>
      <c r="AT2332" s="54"/>
    </row>
    <row r="2333" spans="1:46" ht="9.75">
      <c r="A2333" s="25" t="s">
        <v>541</v>
      </c>
      <c r="B2333" s="64">
        <v>37307</v>
      </c>
      <c r="C2333" s="53" t="s">
        <v>148</v>
      </c>
      <c r="D2333" s="53" t="s">
        <v>598</v>
      </c>
      <c r="E2333" s="55"/>
      <c r="F2333" s="55"/>
      <c r="G2333" s="55"/>
      <c r="H2333" s="55">
        <v>10</v>
      </c>
      <c r="I2333" s="55"/>
      <c r="J2333" s="55"/>
      <c r="K2333" s="55"/>
      <c r="L2333" s="55"/>
      <c r="M2333" s="55"/>
      <c r="N2333" s="55"/>
      <c r="O2333" s="55">
        <v>5</v>
      </c>
      <c r="P2333" s="55">
        <v>1</v>
      </c>
      <c r="Q2333" s="55">
        <v>8</v>
      </c>
      <c r="R2333" s="55">
        <v>1</v>
      </c>
      <c r="S2333" s="55"/>
      <c r="T2333" s="55"/>
      <c r="U2333" s="55"/>
      <c r="V2333" s="55"/>
      <c r="W2333" s="55"/>
      <c r="X2333" s="55"/>
      <c r="Y2333" s="55"/>
      <c r="Z2333" s="55"/>
      <c r="AA2333" s="55"/>
      <c r="AB2333" s="55"/>
      <c r="AC2333" s="55"/>
      <c r="AD2333" s="55"/>
      <c r="AE2333" s="55"/>
      <c r="AF2333" s="55"/>
      <c r="AG2333" s="55"/>
      <c r="AH2333" s="55"/>
      <c r="AI2333" s="55"/>
      <c r="AJ2333" s="54"/>
      <c r="AK2333" s="54"/>
      <c r="AL2333" s="55"/>
      <c r="AM2333" s="54"/>
      <c r="AO2333" s="54"/>
      <c r="AP2333" s="54"/>
      <c r="AQ2333" s="55"/>
      <c r="AT2333" s="54"/>
    </row>
    <row r="2334" spans="1:46" ht="9.75">
      <c r="A2334" s="25" t="s">
        <v>541</v>
      </c>
      <c r="B2334" s="64">
        <v>37307</v>
      </c>
      <c r="C2334" s="53" t="s">
        <v>148</v>
      </c>
      <c r="D2334" s="53" t="s">
        <v>599</v>
      </c>
      <c r="E2334" s="55"/>
      <c r="F2334" s="55"/>
      <c r="G2334" s="55"/>
      <c r="H2334" s="55">
        <v>334</v>
      </c>
      <c r="I2334" s="55"/>
      <c r="J2334" s="55">
        <v>2</v>
      </c>
      <c r="K2334" s="55"/>
      <c r="L2334" s="55"/>
      <c r="M2334" s="55"/>
      <c r="N2334" s="55"/>
      <c r="O2334" s="55">
        <v>1</v>
      </c>
      <c r="P2334" s="55"/>
      <c r="Q2334" s="55">
        <v>9</v>
      </c>
      <c r="R2334" s="55"/>
      <c r="S2334" s="55"/>
      <c r="T2334" s="55"/>
      <c r="U2334" s="55"/>
      <c r="V2334" s="55"/>
      <c r="W2334" s="55">
        <v>2</v>
      </c>
      <c r="X2334" s="55"/>
      <c r="Y2334" s="55"/>
      <c r="Z2334" s="55"/>
      <c r="AA2334" s="55"/>
      <c r="AB2334" s="55">
        <v>21</v>
      </c>
      <c r="AC2334" s="55">
        <v>51</v>
      </c>
      <c r="AD2334" s="55"/>
      <c r="AE2334" s="55"/>
      <c r="AF2334" s="55"/>
      <c r="AG2334" s="55"/>
      <c r="AH2334" s="55">
        <v>7</v>
      </c>
      <c r="AI2334" s="55">
        <v>457</v>
      </c>
      <c r="AJ2334" s="54"/>
      <c r="AK2334" s="54"/>
      <c r="AL2334" s="55"/>
      <c r="AM2334" s="54"/>
      <c r="AO2334" s="54"/>
      <c r="AP2334" s="54"/>
      <c r="AQ2334" s="55"/>
      <c r="AT2334" s="54"/>
    </row>
    <row r="2335" spans="1:46" ht="9.75">
      <c r="A2335" s="25" t="s">
        <v>541</v>
      </c>
      <c r="B2335" s="64">
        <v>37307</v>
      </c>
      <c r="C2335" s="53" t="s">
        <v>148</v>
      </c>
      <c r="D2335" s="53" t="s">
        <v>600</v>
      </c>
      <c r="E2335" s="55"/>
      <c r="F2335" s="55">
        <v>4</v>
      </c>
      <c r="G2335" s="55"/>
      <c r="H2335" s="55">
        <v>1</v>
      </c>
      <c r="I2335" s="55"/>
      <c r="J2335" s="55"/>
      <c r="K2335" s="55"/>
      <c r="L2335" s="55"/>
      <c r="M2335" s="55"/>
      <c r="N2335" s="55"/>
      <c r="O2335" s="55"/>
      <c r="P2335" s="55"/>
      <c r="Q2335" s="55">
        <v>14</v>
      </c>
      <c r="R2335" s="55"/>
      <c r="S2335" s="55"/>
      <c r="T2335" s="55"/>
      <c r="U2335" s="55"/>
      <c r="V2335" s="55">
        <v>1</v>
      </c>
      <c r="W2335" s="55"/>
      <c r="X2335" s="55"/>
      <c r="Y2335" s="55"/>
      <c r="Z2335" s="55"/>
      <c r="AA2335" s="55"/>
      <c r="AB2335" s="55"/>
      <c r="AC2335" s="55"/>
      <c r="AD2335" s="55"/>
      <c r="AE2335" s="55"/>
      <c r="AF2335" s="55"/>
      <c r="AG2335" s="55"/>
      <c r="AH2335" s="55"/>
      <c r="AI2335" s="55"/>
      <c r="AJ2335" s="54"/>
      <c r="AK2335" s="54"/>
      <c r="AL2335" s="55"/>
      <c r="AM2335" s="54"/>
      <c r="AO2335" s="54"/>
      <c r="AP2335" s="54"/>
      <c r="AQ2335" s="55"/>
      <c r="AT2335" s="54"/>
    </row>
    <row r="2336" spans="1:46" ht="9.75">
      <c r="A2336" s="25" t="s">
        <v>541</v>
      </c>
      <c r="B2336" s="64">
        <v>37307</v>
      </c>
      <c r="C2336" s="53" t="s">
        <v>148</v>
      </c>
      <c r="D2336" s="53" t="s">
        <v>601</v>
      </c>
      <c r="E2336" s="55"/>
      <c r="F2336" s="55"/>
      <c r="G2336" s="55"/>
      <c r="H2336" s="55">
        <v>21</v>
      </c>
      <c r="I2336" s="55"/>
      <c r="J2336" s="55">
        <v>20</v>
      </c>
      <c r="K2336" s="55"/>
      <c r="L2336" s="55"/>
      <c r="M2336" s="55"/>
      <c r="N2336" s="55"/>
      <c r="O2336" s="55"/>
      <c r="P2336" s="55"/>
      <c r="Q2336" s="55">
        <v>24</v>
      </c>
      <c r="R2336" s="55"/>
      <c r="S2336" s="55"/>
      <c r="T2336" s="55"/>
      <c r="U2336" s="55"/>
      <c r="V2336" s="55"/>
      <c r="W2336" s="55">
        <v>3</v>
      </c>
      <c r="X2336" s="55"/>
      <c r="Y2336" s="55"/>
      <c r="Z2336" s="55"/>
      <c r="AA2336" s="55"/>
      <c r="AB2336" s="55">
        <v>3</v>
      </c>
      <c r="AC2336" s="55"/>
      <c r="AD2336" s="55"/>
      <c r="AE2336" s="55"/>
      <c r="AF2336" s="55"/>
      <c r="AG2336" s="55"/>
      <c r="AH2336" s="55"/>
      <c r="AI2336" s="55">
        <v>23</v>
      </c>
      <c r="AJ2336" s="54"/>
      <c r="AK2336" s="54"/>
      <c r="AL2336" s="55"/>
      <c r="AM2336" s="54"/>
      <c r="AO2336" s="54"/>
      <c r="AP2336" s="54"/>
      <c r="AQ2336" s="55"/>
      <c r="AT2336" s="54"/>
    </row>
    <row r="2337" spans="1:46" ht="9.75">
      <c r="A2337" s="25" t="s">
        <v>541</v>
      </c>
      <c r="B2337" s="64">
        <v>37307</v>
      </c>
      <c r="C2337" s="53" t="s">
        <v>148</v>
      </c>
      <c r="D2337" s="53" t="s">
        <v>602</v>
      </c>
      <c r="E2337" s="55"/>
      <c r="F2337" s="55"/>
      <c r="G2337" s="55"/>
      <c r="H2337" s="55"/>
      <c r="I2337" s="55"/>
      <c r="J2337" s="55"/>
      <c r="K2337" s="55"/>
      <c r="L2337" s="55"/>
      <c r="M2337" s="55"/>
      <c r="N2337" s="55"/>
      <c r="O2337" s="55"/>
      <c r="P2337" s="55"/>
      <c r="Q2337" s="55">
        <v>17</v>
      </c>
      <c r="R2337" s="55"/>
      <c r="S2337" s="55"/>
      <c r="T2337" s="55">
        <v>70</v>
      </c>
      <c r="U2337" s="55"/>
      <c r="V2337" s="55">
        <v>26</v>
      </c>
      <c r="W2337" s="55">
        <v>39</v>
      </c>
      <c r="X2337" s="55">
        <v>13</v>
      </c>
      <c r="Y2337" s="55">
        <v>2</v>
      </c>
      <c r="Z2337" s="55">
        <v>30</v>
      </c>
      <c r="AA2337" s="55"/>
      <c r="AB2337" s="55">
        <v>2</v>
      </c>
      <c r="AC2337" s="55"/>
      <c r="AD2337" s="55"/>
      <c r="AE2337" s="55"/>
      <c r="AF2337" s="55"/>
      <c r="AG2337" s="55"/>
      <c r="AH2337" s="55"/>
      <c r="AI2337" s="55"/>
      <c r="AJ2337" s="55"/>
      <c r="AK2337" s="55"/>
      <c r="AL2337" s="55"/>
      <c r="AM2337" s="55"/>
      <c r="AO2337" s="55"/>
      <c r="AP2337" s="54"/>
      <c r="AQ2337" s="55"/>
      <c r="AT2337" s="55"/>
    </row>
    <row r="2338" spans="1:46" ht="9.75">
      <c r="A2338" s="25" t="s">
        <v>541</v>
      </c>
      <c r="B2338" s="64">
        <v>37307</v>
      </c>
      <c r="C2338" s="53" t="s">
        <v>148</v>
      </c>
      <c r="D2338" s="53" t="s">
        <v>603</v>
      </c>
      <c r="E2338" s="55"/>
      <c r="F2338" s="55">
        <v>2</v>
      </c>
      <c r="G2338" s="55"/>
      <c r="H2338" s="55"/>
      <c r="I2338" s="55"/>
      <c r="J2338" s="55">
        <v>26</v>
      </c>
      <c r="K2338" s="55"/>
      <c r="L2338" s="55"/>
      <c r="M2338" s="55">
        <v>34</v>
      </c>
      <c r="N2338" s="55">
        <v>15</v>
      </c>
      <c r="O2338" s="55"/>
      <c r="P2338" s="55"/>
      <c r="Q2338" s="55">
        <v>9</v>
      </c>
      <c r="R2338" s="55"/>
      <c r="S2338" s="55">
        <v>100</v>
      </c>
      <c r="T2338" s="55">
        <v>142</v>
      </c>
      <c r="U2338" s="55"/>
      <c r="V2338" s="55">
        <v>12</v>
      </c>
      <c r="W2338" s="55">
        <v>21</v>
      </c>
      <c r="X2338" s="55"/>
      <c r="Y2338" s="55"/>
      <c r="Z2338" s="55">
        <v>4</v>
      </c>
      <c r="AA2338" s="55"/>
      <c r="AB2338" s="55">
        <v>1</v>
      </c>
      <c r="AC2338" s="55"/>
      <c r="AD2338" s="55"/>
      <c r="AE2338" s="55">
        <v>187</v>
      </c>
      <c r="AF2338" s="55"/>
      <c r="AG2338" s="55"/>
      <c r="AH2338" s="55">
        <v>6</v>
      </c>
      <c r="AI2338" s="55">
        <v>28</v>
      </c>
      <c r="AJ2338" s="55"/>
      <c r="AK2338" s="55"/>
      <c r="AL2338" s="55"/>
      <c r="AM2338" s="55"/>
      <c r="AO2338" s="55"/>
      <c r="AP2338" s="54"/>
      <c r="AQ2338" s="55"/>
      <c r="AT2338" s="55"/>
    </row>
    <row r="2339" spans="1:46" ht="9.75">
      <c r="A2339" s="25" t="s">
        <v>541</v>
      </c>
      <c r="B2339" s="62">
        <v>37666</v>
      </c>
      <c r="C2339" s="63" t="s">
        <v>148</v>
      </c>
      <c r="D2339" s="31" t="s">
        <v>604</v>
      </c>
      <c r="E2339" s="2"/>
      <c r="F2339" s="24"/>
      <c r="G2339" s="24"/>
      <c r="H2339" s="24">
        <v>21</v>
      </c>
      <c r="I2339" s="2"/>
      <c r="J2339" s="24"/>
      <c r="K2339" s="2"/>
      <c r="L2339" s="2"/>
      <c r="M2339" s="24"/>
      <c r="N2339" s="24"/>
      <c r="O2339" s="2"/>
      <c r="P2339" s="2"/>
      <c r="Q2339" s="2"/>
      <c r="R2339" s="2"/>
      <c r="S2339" s="2"/>
      <c r="T2339" s="24"/>
      <c r="U2339" s="2"/>
      <c r="V2339" s="24"/>
      <c r="W2339" s="2"/>
      <c r="X2339" s="2"/>
      <c r="Y2339" s="2"/>
      <c r="Z2339" s="2"/>
      <c r="AA2339" s="2"/>
      <c r="AB2339" s="2"/>
      <c r="AC2339" s="24">
        <v>26</v>
      </c>
      <c r="AD2339" s="24"/>
      <c r="AE2339" s="2"/>
      <c r="AF2339" s="2"/>
      <c r="AG2339" s="2"/>
      <c r="AH2339" s="24"/>
      <c r="AI2339" s="2"/>
      <c r="AJ2339" s="2"/>
      <c r="AK2339" s="2"/>
      <c r="AO2339" s="24"/>
      <c r="AP2339" s="24"/>
      <c r="AQ2339" s="2"/>
      <c r="AT2339" s="24"/>
    </row>
    <row r="2340" spans="1:46" ht="9.75">
      <c r="A2340" s="25" t="s">
        <v>541</v>
      </c>
      <c r="B2340" s="62">
        <v>37666</v>
      </c>
      <c r="C2340" s="63" t="s">
        <v>148</v>
      </c>
      <c r="D2340" s="31" t="s">
        <v>544</v>
      </c>
      <c r="E2340" s="2"/>
      <c r="F2340" s="24">
        <v>2</v>
      </c>
      <c r="G2340" s="24"/>
      <c r="H2340" s="24"/>
      <c r="I2340" s="24"/>
      <c r="J2340" s="24"/>
      <c r="K2340" s="2"/>
      <c r="L2340" s="2"/>
      <c r="M2340" s="24"/>
      <c r="N2340" s="24"/>
      <c r="O2340" s="24"/>
      <c r="P2340" s="24"/>
      <c r="Q2340" s="24">
        <v>2</v>
      </c>
      <c r="R2340" s="2"/>
      <c r="S2340" s="24"/>
      <c r="T2340" s="24">
        <v>8</v>
      </c>
      <c r="U2340" s="2"/>
      <c r="V2340" s="24">
        <v>2</v>
      </c>
      <c r="W2340" s="24">
        <v>9</v>
      </c>
      <c r="X2340" s="24"/>
      <c r="Y2340" s="2"/>
      <c r="Z2340" s="24"/>
      <c r="AA2340" s="2"/>
      <c r="AB2340" s="24"/>
      <c r="AC2340" s="24"/>
      <c r="AD2340" s="24">
        <v>3</v>
      </c>
      <c r="AE2340" s="24"/>
      <c r="AF2340" s="2"/>
      <c r="AG2340" s="2"/>
      <c r="AH2340" s="24"/>
      <c r="AI2340" s="24"/>
      <c r="AJ2340" s="24"/>
      <c r="AK2340" s="2"/>
      <c r="AO2340" s="24"/>
      <c r="AP2340" s="24"/>
      <c r="AQ2340" s="2"/>
      <c r="AT2340" s="24"/>
    </row>
    <row r="2341" spans="1:46" ht="9.75">
      <c r="A2341" s="25" t="s">
        <v>541</v>
      </c>
      <c r="B2341" s="62">
        <v>37666</v>
      </c>
      <c r="C2341" s="63" t="s">
        <v>148</v>
      </c>
      <c r="D2341" s="31" t="s">
        <v>605</v>
      </c>
      <c r="E2341" s="2"/>
      <c r="F2341" s="24">
        <v>4</v>
      </c>
      <c r="G2341" s="24">
        <v>5</v>
      </c>
      <c r="H2341" s="2"/>
      <c r="I2341" s="2"/>
      <c r="J2341" s="24"/>
      <c r="K2341" s="2"/>
      <c r="L2341" s="2"/>
      <c r="M2341" s="24"/>
      <c r="N2341" s="24"/>
      <c r="O2341" s="2"/>
      <c r="P2341" s="2"/>
      <c r="Q2341" s="2"/>
      <c r="R2341" s="2"/>
      <c r="S2341" s="2"/>
      <c r="T2341" s="24">
        <v>2</v>
      </c>
      <c r="U2341" s="2"/>
      <c r="V2341" s="24"/>
      <c r="W2341" s="2"/>
      <c r="X2341" s="2"/>
      <c r="Y2341" s="2"/>
      <c r="Z2341" s="2"/>
      <c r="AA2341" s="2"/>
      <c r="AB2341" s="2"/>
      <c r="AC2341" s="2"/>
      <c r="AD2341" s="24">
        <v>8</v>
      </c>
      <c r="AE2341" s="2"/>
      <c r="AF2341" s="2"/>
      <c r="AG2341" s="2"/>
      <c r="AH2341" s="24"/>
      <c r="AI2341" s="2"/>
      <c r="AJ2341" s="2"/>
      <c r="AK2341" s="2"/>
      <c r="AO2341" s="24"/>
      <c r="AP2341" s="24"/>
      <c r="AQ2341" s="2"/>
      <c r="AT2341" s="24"/>
    </row>
    <row r="2342" spans="1:46" ht="9.75">
      <c r="A2342" s="25" t="s">
        <v>541</v>
      </c>
      <c r="B2342" s="62">
        <v>37666</v>
      </c>
      <c r="C2342" s="63" t="s">
        <v>148</v>
      </c>
      <c r="D2342" s="31" t="s">
        <v>606</v>
      </c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O2342" s="24"/>
      <c r="AP2342" s="24"/>
      <c r="AQ2342" s="2"/>
      <c r="AT2342" s="24"/>
    </row>
    <row r="2343" spans="1:46" ht="9.75">
      <c r="A2343" s="25" t="s">
        <v>541</v>
      </c>
      <c r="B2343" s="62">
        <v>37666</v>
      </c>
      <c r="C2343" s="63" t="s">
        <v>148</v>
      </c>
      <c r="D2343" s="31" t="s">
        <v>561</v>
      </c>
      <c r="E2343" s="2"/>
      <c r="F2343" s="24"/>
      <c r="G2343" s="24"/>
      <c r="H2343" s="24">
        <v>232</v>
      </c>
      <c r="I2343" s="24">
        <v>119</v>
      </c>
      <c r="J2343" s="24"/>
      <c r="K2343" s="2"/>
      <c r="L2343" s="2"/>
      <c r="M2343" s="24"/>
      <c r="N2343" s="24"/>
      <c r="O2343" s="24">
        <v>6</v>
      </c>
      <c r="P2343" s="24">
        <v>2</v>
      </c>
      <c r="Q2343" s="24">
        <v>9</v>
      </c>
      <c r="R2343" s="2"/>
      <c r="S2343" s="2"/>
      <c r="T2343" s="24"/>
      <c r="U2343" s="2"/>
      <c r="V2343" s="24"/>
      <c r="W2343" s="24">
        <v>32</v>
      </c>
      <c r="X2343" s="2"/>
      <c r="Y2343" s="2"/>
      <c r="Z2343" s="2"/>
      <c r="AA2343" s="2"/>
      <c r="AB2343" s="24">
        <v>24</v>
      </c>
      <c r="AC2343" s="24">
        <v>1</v>
      </c>
      <c r="AD2343" s="24"/>
      <c r="AE2343" s="24">
        <v>23</v>
      </c>
      <c r="AF2343" s="2"/>
      <c r="AG2343" s="2"/>
      <c r="AH2343" s="24"/>
      <c r="AI2343" s="2"/>
      <c r="AJ2343" s="24">
        <v>94</v>
      </c>
      <c r="AK2343" s="2"/>
      <c r="AO2343" s="24"/>
      <c r="AP2343" s="24"/>
      <c r="AQ2343" s="2"/>
      <c r="AT2343" s="24"/>
    </row>
    <row r="2344" spans="1:46" ht="9.75">
      <c r="A2344" s="25" t="s">
        <v>541</v>
      </c>
      <c r="B2344" s="62">
        <v>37666</v>
      </c>
      <c r="C2344" s="63" t="s">
        <v>148</v>
      </c>
      <c r="D2344" s="31" t="s">
        <v>607</v>
      </c>
      <c r="E2344" s="2"/>
      <c r="F2344" s="24">
        <v>2</v>
      </c>
      <c r="G2344" s="24"/>
      <c r="H2344" s="24"/>
      <c r="I2344" s="2"/>
      <c r="J2344" s="24"/>
      <c r="K2344" s="2"/>
      <c r="L2344" s="2"/>
      <c r="M2344" s="24"/>
      <c r="N2344" s="24"/>
      <c r="O2344" s="2"/>
      <c r="P2344" s="2"/>
      <c r="Q2344" s="2"/>
      <c r="R2344" s="2"/>
      <c r="S2344" s="2"/>
      <c r="T2344" s="24"/>
      <c r="U2344" s="2"/>
      <c r="V2344" s="24"/>
      <c r="W2344" s="2"/>
      <c r="X2344" s="2"/>
      <c r="Y2344" s="2"/>
      <c r="Z2344" s="2"/>
      <c r="AA2344" s="2"/>
      <c r="AB2344" s="2"/>
      <c r="AC2344" s="24"/>
      <c r="AD2344" s="24"/>
      <c r="AE2344" s="2"/>
      <c r="AF2344" s="2"/>
      <c r="AG2344" s="2"/>
      <c r="AH2344" s="24"/>
      <c r="AI2344" s="2"/>
      <c r="AJ2344" s="2"/>
      <c r="AK2344" s="2"/>
      <c r="AO2344" s="24"/>
      <c r="AP2344" s="24"/>
      <c r="AQ2344" s="2"/>
      <c r="AT2344" s="24"/>
    </row>
    <row r="2345" spans="1:46" ht="9.75">
      <c r="A2345" s="25" t="s">
        <v>541</v>
      </c>
      <c r="B2345" s="62">
        <v>37666</v>
      </c>
      <c r="C2345" s="63" t="s">
        <v>148</v>
      </c>
      <c r="D2345" s="31" t="s">
        <v>549</v>
      </c>
      <c r="E2345" s="2"/>
      <c r="F2345" s="24"/>
      <c r="G2345" s="24"/>
      <c r="H2345" s="24"/>
      <c r="I2345" s="24"/>
      <c r="J2345" s="24"/>
      <c r="K2345" s="2"/>
      <c r="L2345" s="2"/>
      <c r="M2345" s="24"/>
      <c r="N2345" s="24"/>
      <c r="O2345" s="24"/>
      <c r="P2345" s="24"/>
      <c r="Q2345" s="24"/>
      <c r="R2345" s="2"/>
      <c r="S2345" s="24"/>
      <c r="T2345" s="24"/>
      <c r="U2345" s="2"/>
      <c r="V2345" s="24">
        <v>11</v>
      </c>
      <c r="W2345" s="24"/>
      <c r="X2345" s="2"/>
      <c r="Y2345" s="2"/>
      <c r="Z2345" s="24"/>
      <c r="AA2345" s="2"/>
      <c r="AB2345" s="24"/>
      <c r="AC2345" s="24"/>
      <c r="AD2345" s="24"/>
      <c r="AE2345" s="24"/>
      <c r="AF2345" s="2"/>
      <c r="AG2345" s="2"/>
      <c r="AH2345" s="24"/>
      <c r="AI2345" s="24"/>
      <c r="AJ2345" s="24"/>
      <c r="AK2345" s="2"/>
      <c r="AO2345" s="24"/>
      <c r="AP2345" s="24"/>
      <c r="AQ2345" s="2"/>
      <c r="AT2345" s="24"/>
    </row>
    <row r="2346" spans="1:46" ht="9.75">
      <c r="A2346" s="25" t="s">
        <v>541</v>
      </c>
      <c r="B2346" s="62">
        <v>37666</v>
      </c>
      <c r="C2346" s="63" t="s">
        <v>148</v>
      </c>
      <c r="D2346" s="31" t="s">
        <v>608</v>
      </c>
      <c r="E2346" s="2"/>
      <c r="F2346" s="24"/>
      <c r="G2346" s="24"/>
      <c r="H2346" s="24"/>
      <c r="I2346" s="24"/>
      <c r="J2346" s="24"/>
      <c r="K2346" s="2"/>
      <c r="L2346" s="2"/>
      <c r="M2346" s="24"/>
      <c r="N2346" s="24"/>
      <c r="O2346" s="24"/>
      <c r="P2346" s="24"/>
      <c r="Q2346" s="24"/>
      <c r="R2346" s="2"/>
      <c r="S2346" s="24"/>
      <c r="T2346" s="24"/>
      <c r="U2346" s="2"/>
      <c r="V2346" s="24"/>
      <c r="W2346" s="24"/>
      <c r="X2346" s="24"/>
      <c r="Y2346" s="2"/>
      <c r="Z2346" s="24"/>
      <c r="AA2346" s="2"/>
      <c r="AB2346" s="24"/>
      <c r="AC2346" s="24"/>
      <c r="AD2346" s="24"/>
      <c r="AE2346" s="24"/>
      <c r="AF2346" s="2"/>
      <c r="AG2346" s="2"/>
      <c r="AH2346" s="24"/>
      <c r="AI2346" s="24"/>
      <c r="AJ2346" s="24"/>
      <c r="AK2346" s="2"/>
      <c r="AO2346" s="24"/>
      <c r="AP2346" s="24"/>
      <c r="AQ2346" s="2"/>
      <c r="AT2346" s="24"/>
    </row>
    <row r="2347" spans="1:46" ht="9.75">
      <c r="A2347" s="25" t="s">
        <v>541</v>
      </c>
      <c r="B2347" s="62">
        <v>37666</v>
      </c>
      <c r="C2347" s="63" t="s">
        <v>148</v>
      </c>
      <c r="D2347" s="31" t="s">
        <v>609</v>
      </c>
      <c r="E2347" s="2"/>
      <c r="F2347" s="2"/>
      <c r="G2347" s="2"/>
      <c r="H2347" s="2"/>
      <c r="I2347" s="2"/>
      <c r="J2347" s="24">
        <v>118</v>
      </c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O2347" s="24"/>
      <c r="AP2347" s="24"/>
      <c r="AQ2347" s="2"/>
      <c r="AT2347" s="24"/>
    </row>
    <row r="2348" spans="1:46" ht="9.75">
      <c r="A2348" s="25" t="s">
        <v>541</v>
      </c>
      <c r="B2348" s="62">
        <v>37666</v>
      </c>
      <c r="C2348" s="63" t="s">
        <v>148</v>
      </c>
      <c r="D2348" s="31" t="s">
        <v>610</v>
      </c>
      <c r="E2348" s="2"/>
      <c r="F2348" s="24"/>
      <c r="G2348" s="24"/>
      <c r="H2348" s="24">
        <v>55</v>
      </c>
      <c r="I2348" s="2"/>
      <c r="J2348" s="24"/>
      <c r="K2348" s="2"/>
      <c r="L2348" s="2"/>
      <c r="M2348" s="24"/>
      <c r="N2348" s="24"/>
      <c r="O2348" s="2"/>
      <c r="P2348" s="2"/>
      <c r="Q2348" s="2"/>
      <c r="R2348" s="2"/>
      <c r="S2348" s="2"/>
      <c r="T2348" s="24"/>
      <c r="U2348" s="2"/>
      <c r="V2348" s="24"/>
      <c r="W2348" s="2"/>
      <c r="X2348" s="2"/>
      <c r="Y2348" s="2"/>
      <c r="Z2348" s="2"/>
      <c r="AA2348" s="2"/>
      <c r="AB2348" s="2"/>
      <c r="AC2348" s="24"/>
      <c r="AD2348" s="24"/>
      <c r="AE2348" s="2"/>
      <c r="AF2348" s="2"/>
      <c r="AG2348" s="2"/>
      <c r="AH2348" s="24"/>
      <c r="AI2348" s="2"/>
      <c r="AJ2348" s="2"/>
      <c r="AK2348" s="2"/>
      <c r="AO2348" s="24"/>
      <c r="AP2348" s="24"/>
      <c r="AQ2348" s="2"/>
      <c r="AT2348" s="24"/>
    </row>
    <row r="2349" spans="1:46" ht="9.75">
      <c r="A2349" s="25" t="s">
        <v>541</v>
      </c>
      <c r="B2349" s="62">
        <v>37666</v>
      </c>
      <c r="C2349" s="63" t="s">
        <v>148</v>
      </c>
      <c r="D2349" s="31" t="s">
        <v>611</v>
      </c>
      <c r="E2349" s="2"/>
      <c r="F2349" s="24"/>
      <c r="G2349" s="24"/>
      <c r="H2349" s="24"/>
      <c r="I2349" s="24"/>
      <c r="J2349" s="24"/>
      <c r="K2349" s="2"/>
      <c r="L2349" s="2"/>
      <c r="M2349" s="24"/>
      <c r="N2349" s="24"/>
      <c r="O2349" s="24"/>
      <c r="P2349" s="24"/>
      <c r="Q2349" s="24">
        <v>6</v>
      </c>
      <c r="R2349" s="2"/>
      <c r="S2349" s="24"/>
      <c r="T2349" s="24">
        <v>68</v>
      </c>
      <c r="U2349" s="2"/>
      <c r="V2349" s="24">
        <v>4</v>
      </c>
      <c r="W2349" s="24">
        <v>79</v>
      </c>
      <c r="X2349" s="24"/>
      <c r="Y2349" s="2"/>
      <c r="Z2349" s="24"/>
      <c r="AA2349" s="2"/>
      <c r="AB2349" s="24">
        <v>1</v>
      </c>
      <c r="AC2349" s="24"/>
      <c r="AD2349" s="24"/>
      <c r="AE2349" s="24"/>
      <c r="AF2349" s="2"/>
      <c r="AG2349" s="2"/>
      <c r="AH2349" s="24"/>
      <c r="AI2349" s="24"/>
      <c r="AJ2349" s="24"/>
      <c r="AK2349" s="2"/>
      <c r="AO2349" s="24"/>
      <c r="AP2349" s="24"/>
      <c r="AQ2349" s="2"/>
      <c r="AT2349" s="24"/>
    </row>
    <row r="2350" spans="1:46" ht="9.75">
      <c r="A2350" s="25" t="s">
        <v>541</v>
      </c>
      <c r="B2350" s="62">
        <v>37666</v>
      </c>
      <c r="C2350" s="63" t="s">
        <v>148</v>
      </c>
      <c r="D2350" s="31" t="s">
        <v>612</v>
      </c>
      <c r="E2350" s="2"/>
      <c r="F2350" s="24"/>
      <c r="G2350" s="24"/>
      <c r="H2350" s="24"/>
      <c r="I2350" s="24"/>
      <c r="J2350" s="24"/>
      <c r="K2350" s="2"/>
      <c r="L2350" s="2"/>
      <c r="M2350" s="24"/>
      <c r="N2350" s="24"/>
      <c r="O2350" s="24"/>
      <c r="P2350" s="24"/>
      <c r="Q2350" s="24">
        <v>3</v>
      </c>
      <c r="R2350" s="2"/>
      <c r="S2350" s="24"/>
      <c r="T2350" s="24"/>
      <c r="U2350" s="2"/>
      <c r="V2350" s="24">
        <v>4</v>
      </c>
      <c r="W2350" s="24">
        <v>1</v>
      </c>
      <c r="X2350" s="24"/>
      <c r="Y2350" s="2"/>
      <c r="Z2350" s="24"/>
      <c r="AA2350" s="2"/>
      <c r="AB2350" s="24">
        <v>3</v>
      </c>
      <c r="AC2350" s="24"/>
      <c r="AD2350" s="24"/>
      <c r="AE2350" s="24"/>
      <c r="AF2350" s="2"/>
      <c r="AG2350" s="2"/>
      <c r="AH2350" s="24"/>
      <c r="AI2350" s="24"/>
      <c r="AJ2350" s="24"/>
      <c r="AK2350" s="2"/>
      <c r="AO2350" s="24"/>
      <c r="AP2350" s="24"/>
      <c r="AQ2350" s="2"/>
      <c r="AT2350" s="24"/>
    </row>
    <row r="2351" spans="1:46" ht="9.75">
      <c r="A2351" s="25" t="s">
        <v>541</v>
      </c>
      <c r="B2351" s="62">
        <v>37666</v>
      </c>
      <c r="C2351" s="63" t="s">
        <v>148</v>
      </c>
      <c r="D2351" s="31" t="s">
        <v>613</v>
      </c>
      <c r="E2351" s="2"/>
      <c r="F2351" s="24"/>
      <c r="G2351" s="24"/>
      <c r="H2351" s="24"/>
      <c r="I2351" s="24"/>
      <c r="J2351" s="24"/>
      <c r="K2351" s="2"/>
      <c r="L2351" s="2"/>
      <c r="M2351" s="24"/>
      <c r="N2351" s="24"/>
      <c r="O2351" s="24"/>
      <c r="P2351" s="24"/>
      <c r="Q2351" s="24"/>
      <c r="R2351" s="2"/>
      <c r="S2351" s="24"/>
      <c r="T2351" s="24">
        <v>10</v>
      </c>
      <c r="U2351" s="2"/>
      <c r="V2351" s="24"/>
      <c r="W2351" s="24">
        <v>11</v>
      </c>
      <c r="X2351" s="24">
        <v>18</v>
      </c>
      <c r="Y2351" s="2"/>
      <c r="Z2351" s="24">
        <v>30</v>
      </c>
      <c r="AA2351" s="2"/>
      <c r="AB2351" s="24"/>
      <c r="AC2351" s="24"/>
      <c r="AD2351" s="24"/>
      <c r="AE2351" s="24"/>
      <c r="AF2351" s="2"/>
      <c r="AG2351" s="2"/>
      <c r="AH2351" s="24"/>
      <c r="AI2351" s="24"/>
      <c r="AJ2351" s="24"/>
      <c r="AK2351" s="2"/>
      <c r="AO2351" s="24"/>
      <c r="AP2351" s="24"/>
      <c r="AQ2351" s="2"/>
      <c r="AT2351" s="24"/>
    </row>
    <row r="2352" spans="1:46" ht="9.75">
      <c r="A2352" s="25" t="s">
        <v>541</v>
      </c>
      <c r="B2352" s="62">
        <v>37666</v>
      </c>
      <c r="C2352" s="63" t="s">
        <v>148</v>
      </c>
      <c r="D2352" s="31" t="s">
        <v>614</v>
      </c>
      <c r="E2352" s="2"/>
      <c r="F2352" s="24"/>
      <c r="G2352" s="24"/>
      <c r="H2352" s="24">
        <v>8</v>
      </c>
      <c r="I2352" s="2"/>
      <c r="J2352" s="24"/>
      <c r="K2352" s="2"/>
      <c r="L2352" s="2"/>
      <c r="M2352" s="24"/>
      <c r="N2352" s="24"/>
      <c r="O2352" s="2"/>
      <c r="P2352" s="2"/>
      <c r="Q2352" s="2"/>
      <c r="R2352" s="2"/>
      <c r="S2352" s="2"/>
      <c r="T2352" s="24">
        <v>4</v>
      </c>
      <c r="U2352" s="2"/>
      <c r="V2352" s="24"/>
      <c r="W2352" s="2"/>
      <c r="X2352" s="2"/>
      <c r="Y2352" s="2"/>
      <c r="Z2352" s="2"/>
      <c r="AA2352" s="2"/>
      <c r="AB2352" s="2"/>
      <c r="AC2352" s="24"/>
      <c r="AD2352" s="24"/>
      <c r="AE2352" s="2"/>
      <c r="AF2352" s="2"/>
      <c r="AG2352" s="2"/>
      <c r="AH2352" s="24"/>
      <c r="AI2352" s="2"/>
      <c r="AJ2352" s="2"/>
      <c r="AK2352" s="2"/>
      <c r="AO2352" s="24"/>
      <c r="AP2352" s="24"/>
      <c r="AQ2352" s="2"/>
      <c r="AT2352" s="24"/>
    </row>
    <row r="2353" spans="1:46" ht="9.75">
      <c r="A2353" s="25" t="s">
        <v>541</v>
      </c>
      <c r="B2353" s="62">
        <v>37666</v>
      </c>
      <c r="C2353" s="63" t="s">
        <v>148</v>
      </c>
      <c r="D2353" s="31" t="s">
        <v>155</v>
      </c>
      <c r="E2353" s="2"/>
      <c r="F2353" s="2"/>
      <c r="G2353" s="24">
        <v>11</v>
      </c>
      <c r="H2353" s="2"/>
      <c r="I2353" s="2"/>
      <c r="J2353" s="24"/>
      <c r="K2353" s="2"/>
      <c r="L2353" s="2"/>
      <c r="M2353" s="24">
        <v>9</v>
      </c>
      <c r="N2353" s="24">
        <v>13</v>
      </c>
      <c r="O2353" s="2"/>
      <c r="P2353" s="2"/>
      <c r="Q2353" s="2"/>
      <c r="R2353" s="2"/>
      <c r="S2353" s="2"/>
      <c r="T2353" s="2"/>
      <c r="U2353" s="2"/>
      <c r="V2353" s="24">
        <v>1</v>
      </c>
      <c r="W2353" s="2"/>
      <c r="X2353" s="2"/>
      <c r="Y2353" s="2"/>
      <c r="Z2353" s="2"/>
      <c r="AA2353" s="2"/>
      <c r="AB2353" s="2"/>
      <c r="AC2353" s="2"/>
      <c r="AD2353" s="24">
        <v>18</v>
      </c>
      <c r="AE2353" s="2"/>
      <c r="AF2353" s="2"/>
      <c r="AG2353" s="2"/>
      <c r="AH2353" s="24">
        <v>63</v>
      </c>
      <c r="AI2353" s="2"/>
      <c r="AJ2353" s="2"/>
      <c r="AK2353" s="2"/>
      <c r="AO2353" s="24"/>
      <c r="AP2353" s="24"/>
      <c r="AQ2353" s="2"/>
      <c r="AT2353" s="24"/>
    </row>
    <row r="2354" spans="1:46" ht="9.75">
      <c r="A2354" s="25" t="s">
        <v>541</v>
      </c>
      <c r="B2354" s="62">
        <v>37666</v>
      </c>
      <c r="C2354" s="63" t="s">
        <v>148</v>
      </c>
      <c r="D2354" s="31" t="s">
        <v>615</v>
      </c>
      <c r="E2354" s="2"/>
      <c r="F2354" s="24">
        <v>2</v>
      </c>
      <c r="G2354" s="24"/>
      <c r="H2354" s="24"/>
      <c r="I2354" s="24"/>
      <c r="J2354" s="24"/>
      <c r="K2354" s="2"/>
      <c r="L2354" s="2"/>
      <c r="M2354" s="24"/>
      <c r="N2354" s="24"/>
      <c r="O2354" s="24"/>
      <c r="P2354" s="24"/>
      <c r="Q2354" s="24">
        <v>4</v>
      </c>
      <c r="R2354" s="2"/>
      <c r="S2354" s="24">
        <v>166</v>
      </c>
      <c r="T2354" s="24">
        <v>203</v>
      </c>
      <c r="U2354" s="2"/>
      <c r="V2354" s="24">
        <v>5</v>
      </c>
      <c r="W2354" s="24">
        <v>13</v>
      </c>
      <c r="X2354" s="2"/>
      <c r="Y2354" s="2"/>
      <c r="Z2354" s="24">
        <v>2</v>
      </c>
      <c r="AA2354" s="2"/>
      <c r="AB2354" s="24">
        <v>3</v>
      </c>
      <c r="AC2354" s="24"/>
      <c r="AD2354" s="24"/>
      <c r="AE2354" s="24">
        <v>269</v>
      </c>
      <c r="AF2354" s="2"/>
      <c r="AG2354" s="2"/>
      <c r="AH2354" s="24"/>
      <c r="AI2354" s="24">
        <v>1</v>
      </c>
      <c r="AJ2354" s="24"/>
      <c r="AK2354" s="2"/>
      <c r="AO2354" s="24"/>
      <c r="AP2354" s="24"/>
      <c r="AQ2354" s="2"/>
      <c r="AT2354" s="24"/>
    </row>
    <row r="2355" spans="1:46" ht="9.75">
      <c r="A2355" s="25" t="s">
        <v>541</v>
      </c>
      <c r="B2355" s="64">
        <v>38040</v>
      </c>
      <c r="C2355" s="53" t="s">
        <v>148</v>
      </c>
      <c r="D2355" s="58" t="s">
        <v>616</v>
      </c>
      <c r="E2355" s="54"/>
      <c r="F2355" s="54">
        <v>2</v>
      </c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>
        <v>1</v>
      </c>
      <c r="T2355" s="54">
        <v>80</v>
      </c>
      <c r="U2355" s="54"/>
      <c r="V2355" s="54"/>
      <c r="W2355" s="54">
        <v>23</v>
      </c>
      <c r="X2355" s="54"/>
      <c r="Y2355" s="54"/>
      <c r="Z2355" s="54"/>
      <c r="AA2355" s="54"/>
      <c r="AB2355" s="54"/>
      <c r="AC2355" s="54"/>
      <c r="AD2355" s="54"/>
      <c r="AE2355" s="54">
        <v>5</v>
      </c>
      <c r="AF2355" s="54"/>
      <c r="AG2355" s="54"/>
      <c r="AH2355" s="54"/>
      <c r="AI2355" s="54"/>
      <c r="AJ2355" s="54"/>
      <c r="AK2355" s="54"/>
      <c r="AL2355" s="54"/>
      <c r="AM2355" s="54"/>
      <c r="AO2355" s="54"/>
      <c r="AP2355" s="54"/>
      <c r="AQ2355" s="54"/>
      <c r="AT2355" s="54"/>
    </row>
    <row r="2356" spans="1:46" ht="9.75">
      <c r="A2356" s="25" t="s">
        <v>541</v>
      </c>
      <c r="B2356" s="64">
        <v>38040</v>
      </c>
      <c r="C2356" s="53" t="s">
        <v>148</v>
      </c>
      <c r="D2356" s="58" t="s">
        <v>583</v>
      </c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>
        <v>12</v>
      </c>
      <c r="R2356" s="54"/>
      <c r="S2356" s="54"/>
      <c r="T2356" s="54"/>
      <c r="U2356" s="54"/>
      <c r="V2356" s="54"/>
      <c r="W2356" s="54">
        <v>2</v>
      </c>
      <c r="X2356" s="54"/>
      <c r="Y2356" s="54"/>
      <c r="Z2356" s="54"/>
      <c r="AA2356" s="54"/>
      <c r="AB2356" s="54">
        <v>1</v>
      </c>
      <c r="AC2356" s="54"/>
      <c r="AD2356" s="54"/>
      <c r="AE2356" s="54"/>
      <c r="AF2356" s="54"/>
      <c r="AG2356" s="54"/>
      <c r="AH2356" s="54"/>
      <c r="AI2356" s="54"/>
      <c r="AJ2356" s="54"/>
      <c r="AK2356" s="54"/>
      <c r="AL2356" s="54"/>
      <c r="AM2356" s="54"/>
      <c r="AO2356" s="54"/>
      <c r="AP2356" s="54"/>
      <c r="AQ2356" s="54"/>
      <c r="AT2356" s="54"/>
    </row>
    <row r="2357" spans="1:46" ht="9.75">
      <c r="A2357" s="25" t="s">
        <v>541</v>
      </c>
      <c r="B2357" s="64">
        <v>38040</v>
      </c>
      <c r="C2357" s="53" t="s">
        <v>148</v>
      </c>
      <c r="D2357" s="58" t="s">
        <v>617</v>
      </c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  <c r="W2357" s="54"/>
      <c r="X2357" s="54"/>
      <c r="Y2357" s="54"/>
      <c r="Z2357" s="54"/>
      <c r="AA2357" s="54"/>
      <c r="AB2357" s="54"/>
      <c r="AC2357" s="54"/>
      <c r="AD2357" s="54"/>
      <c r="AE2357" s="54"/>
      <c r="AF2357" s="54"/>
      <c r="AG2357" s="54"/>
      <c r="AH2357" s="54"/>
      <c r="AI2357" s="54"/>
      <c r="AJ2357" s="54"/>
      <c r="AK2357" s="54"/>
      <c r="AL2357" s="54"/>
      <c r="AM2357" s="54"/>
      <c r="AO2357" s="54"/>
      <c r="AP2357" s="54"/>
      <c r="AQ2357" s="54"/>
      <c r="AT2357" s="54"/>
    </row>
    <row r="2358" spans="1:46" ht="9.75">
      <c r="A2358" s="25" t="s">
        <v>541</v>
      </c>
      <c r="B2358" s="64">
        <v>38040</v>
      </c>
      <c r="C2358" s="53" t="s">
        <v>148</v>
      </c>
      <c r="D2358" s="58" t="s">
        <v>618</v>
      </c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>
        <v>36</v>
      </c>
      <c r="U2358" s="54">
        <v>2</v>
      </c>
      <c r="V2358" s="54">
        <v>2</v>
      </c>
      <c r="W2358" s="54">
        <v>1</v>
      </c>
      <c r="X2358" s="54"/>
      <c r="Y2358" s="54"/>
      <c r="Z2358" s="54"/>
      <c r="AA2358" s="54"/>
      <c r="AB2358" s="54">
        <v>5</v>
      </c>
      <c r="AC2358" s="54"/>
      <c r="AD2358" s="54"/>
      <c r="AE2358" s="54"/>
      <c r="AF2358" s="54"/>
      <c r="AG2358" s="54"/>
      <c r="AH2358" s="54"/>
      <c r="AI2358" s="54"/>
      <c r="AJ2358" s="54"/>
      <c r="AK2358" s="54"/>
      <c r="AL2358" s="54"/>
      <c r="AM2358" s="54"/>
      <c r="AO2358" s="54"/>
      <c r="AP2358" s="54"/>
      <c r="AQ2358" s="54"/>
      <c r="AT2358" s="54"/>
    </row>
    <row r="2359" spans="1:46" ht="9.75">
      <c r="A2359" s="25" t="s">
        <v>541</v>
      </c>
      <c r="B2359" s="64">
        <v>38040</v>
      </c>
      <c r="C2359" s="53" t="s">
        <v>148</v>
      </c>
      <c r="D2359" s="58" t="s">
        <v>619</v>
      </c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>
        <v>5</v>
      </c>
      <c r="R2359" s="54"/>
      <c r="S2359" s="54"/>
      <c r="T2359" s="54">
        <v>34</v>
      </c>
      <c r="U2359" s="54"/>
      <c r="V2359" s="54"/>
      <c r="W2359" s="54">
        <v>2</v>
      </c>
      <c r="X2359" s="54"/>
      <c r="Y2359" s="54"/>
      <c r="Z2359" s="54"/>
      <c r="AA2359" s="54"/>
      <c r="AB2359" s="54"/>
      <c r="AC2359" s="54"/>
      <c r="AD2359" s="54"/>
      <c r="AE2359" s="54">
        <v>22</v>
      </c>
      <c r="AF2359" s="54"/>
      <c r="AG2359" s="54"/>
      <c r="AH2359" s="54"/>
      <c r="AI2359" s="54"/>
      <c r="AJ2359" s="54"/>
      <c r="AK2359" s="54"/>
      <c r="AL2359" s="54"/>
      <c r="AM2359" s="54"/>
      <c r="AO2359" s="54"/>
      <c r="AP2359" s="54"/>
      <c r="AQ2359" s="54"/>
      <c r="AT2359" s="54"/>
    </row>
    <row r="2360" spans="1:46" ht="9.75">
      <c r="A2360" s="25" t="s">
        <v>541</v>
      </c>
      <c r="B2360" s="64">
        <v>38040</v>
      </c>
      <c r="C2360" s="53" t="s">
        <v>148</v>
      </c>
      <c r="D2360" s="58" t="s">
        <v>620</v>
      </c>
      <c r="E2360" s="54"/>
      <c r="F2360" s="54"/>
      <c r="G2360" s="54"/>
      <c r="H2360" s="54"/>
      <c r="I2360" s="54"/>
      <c r="J2360" s="54"/>
      <c r="K2360" s="54">
        <v>7</v>
      </c>
      <c r="L2360" s="54">
        <v>2</v>
      </c>
      <c r="M2360" s="54"/>
      <c r="N2360" s="54"/>
      <c r="O2360" s="54"/>
      <c r="P2360" s="54"/>
      <c r="Q2360" s="54">
        <v>5</v>
      </c>
      <c r="R2360" s="54"/>
      <c r="S2360" s="54"/>
      <c r="T2360" s="54"/>
      <c r="U2360" s="54"/>
      <c r="V2360" s="54"/>
      <c r="W2360" s="54"/>
      <c r="X2360" s="54">
        <v>16</v>
      </c>
      <c r="Y2360" s="54"/>
      <c r="Z2360" s="54">
        <v>24</v>
      </c>
      <c r="AA2360" s="54"/>
      <c r="AB2360" s="54"/>
      <c r="AC2360" s="54"/>
      <c r="AD2360" s="54"/>
      <c r="AE2360" s="54"/>
      <c r="AF2360" s="54"/>
      <c r="AG2360" s="54"/>
      <c r="AH2360" s="54"/>
      <c r="AI2360" s="54"/>
      <c r="AJ2360" s="54"/>
      <c r="AK2360" s="54"/>
      <c r="AL2360" s="54"/>
      <c r="AM2360" s="54"/>
      <c r="AO2360" s="54"/>
      <c r="AP2360" s="54"/>
      <c r="AQ2360" s="54"/>
      <c r="AT2360" s="54"/>
    </row>
    <row r="2361" spans="1:46" ht="9.75">
      <c r="A2361" s="25" t="s">
        <v>541</v>
      </c>
      <c r="B2361" s="64">
        <v>38040</v>
      </c>
      <c r="C2361" s="53" t="s">
        <v>148</v>
      </c>
      <c r="D2361" s="58" t="s">
        <v>621</v>
      </c>
      <c r="E2361" s="54"/>
      <c r="F2361" s="54">
        <v>2</v>
      </c>
      <c r="G2361" s="54"/>
      <c r="H2361" s="54"/>
      <c r="I2361" s="54"/>
      <c r="J2361" s="54">
        <v>86</v>
      </c>
      <c r="K2361" s="54"/>
      <c r="L2361" s="54"/>
      <c r="M2361" s="54"/>
      <c r="N2361" s="54"/>
      <c r="O2361" s="54"/>
      <c r="P2361" s="54"/>
      <c r="Q2361" s="54"/>
      <c r="R2361" s="54"/>
      <c r="S2361" s="54">
        <v>181</v>
      </c>
      <c r="T2361" s="54">
        <v>126</v>
      </c>
      <c r="U2361" s="54">
        <v>4</v>
      </c>
      <c r="V2361" s="54">
        <v>4</v>
      </c>
      <c r="W2361" s="54">
        <v>51</v>
      </c>
      <c r="X2361" s="54"/>
      <c r="Y2361" s="54"/>
      <c r="Z2361" s="54">
        <v>1</v>
      </c>
      <c r="AA2361" s="54"/>
      <c r="AB2361" s="54"/>
      <c r="AC2361" s="54"/>
      <c r="AD2361" s="54"/>
      <c r="AE2361" s="54">
        <v>43</v>
      </c>
      <c r="AF2361" s="54">
        <v>1</v>
      </c>
      <c r="AG2361" s="54"/>
      <c r="AH2361" s="54"/>
      <c r="AI2361" s="54">
        <v>6</v>
      </c>
      <c r="AJ2361" s="54"/>
      <c r="AK2361" s="54"/>
      <c r="AL2361" s="54"/>
      <c r="AM2361" s="54"/>
      <c r="AO2361" s="54"/>
      <c r="AP2361" s="54"/>
      <c r="AQ2361" s="54"/>
      <c r="AT2361" s="54"/>
    </row>
    <row r="2362" spans="1:46" ht="9.75">
      <c r="A2362" s="25" t="s">
        <v>541</v>
      </c>
      <c r="B2362" s="64">
        <v>38289</v>
      </c>
      <c r="C2362" s="53" t="s">
        <v>151</v>
      </c>
      <c r="D2362" s="58" t="s">
        <v>622</v>
      </c>
      <c r="E2362" s="54"/>
      <c r="F2362" s="54">
        <v>2</v>
      </c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  <c r="W2362" s="54"/>
      <c r="X2362" s="54"/>
      <c r="Y2362" s="54"/>
      <c r="Z2362" s="54"/>
      <c r="AA2362" s="54"/>
      <c r="AB2362" s="54"/>
      <c r="AC2362" s="54"/>
      <c r="AD2362" s="54"/>
      <c r="AE2362" s="54"/>
      <c r="AF2362" s="54"/>
      <c r="AG2362" s="54"/>
      <c r="AH2362" s="54"/>
      <c r="AI2362" s="54"/>
      <c r="AJ2362" s="54"/>
      <c r="AK2362" s="54"/>
      <c r="AL2362" s="54"/>
      <c r="AM2362" s="54"/>
      <c r="AO2362" s="54"/>
      <c r="AP2362" s="54"/>
      <c r="AQ2362" s="54"/>
      <c r="AT2362" s="54"/>
    </row>
    <row r="2363" spans="1:46" ht="9.75">
      <c r="A2363" s="25" t="s">
        <v>541</v>
      </c>
      <c r="B2363" s="64">
        <v>38289</v>
      </c>
      <c r="C2363" s="53" t="s">
        <v>151</v>
      </c>
      <c r="D2363" s="58" t="s">
        <v>557</v>
      </c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>
        <v>4</v>
      </c>
      <c r="R2363" s="54"/>
      <c r="S2363" s="54"/>
      <c r="T2363" s="54"/>
      <c r="U2363" s="54"/>
      <c r="V2363" s="54"/>
      <c r="W2363" s="54"/>
      <c r="X2363" s="54"/>
      <c r="Y2363" s="54"/>
      <c r="Z2363" s="54"/>
      <c r="AA2363" s="54"/>
      <c r="AB2363" s="54"/>
      <c r="AC2363" s="54"/>
      <c r="AD2363" s="54"/>
      <c r="AE2363" s="54"/>
      <c r="AF2363" s="54"/>
      <c r="AG2363" s="54"/>
      <c r="AH2363" s="54"/>
      <c r="AI2363" s="54"/>
      <c r="AJ2363" s="54"/>
      <c r="AK2363" s="54"/>
      <c r="AL2363" s="54"/>
      <c r="AM2363" s="54"/>
      <c r="AO2363" s="54"/>
      <c r="AP2363" s="54"/>
      <c r="AQ2363" s="54"/>
      <c r="AT2363" s="54"/>
    </row>
    <row r="2364" spans="1:46" ht="9.75">
      <c r="A2364" s="25" t="s">
        <v>541</v>
      </c>
      <c r="B2364" s="64">
        <v>38289</v>
      </c>
      <c r="C2364" s="53" t="s">
        <v>151</v>
      </c>
      <c r="D2364" s="58" t="s">
        <v>623</v>
      </c>
      <c r="E2364" s="54"/>
      <c r="F2364" s="54"/>
      <c r="G2364" s="54"/>
      <c r="H2364" s="54">
        <v>4</v>
      </c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>
        <v>25</v>
      </c>
      <c r="U2364" s="54"/>
      <c r="V2364" s="54"/>
      <c r="W2364" s="54"/>
      <c r="X2364" s="54"/>
      <c r="Y2364" s="54"/>
      <c r="Z2364" s="54"/>
      <c r="AA2364" s="54"/>
      <c r="AB2364" s="54"/>
      <c r="AC2364" s="54"/>
      <c r="AD2364" s="54"/>
      <c r="AE2364" s="54"/>
      <c r="AF2364" s="54"/>
      <c r="AG2364" s="54"/>
      <c r="AH2364" s="54"/>
      <c r="AI2364" s="54"/>
      <c r="AJ2364" s="54"/>
      <c r="AK2364" s="54"/>
      <c r="AL2364" s="54"/>
      <c r="AM2364" s="54"/>
      <c r="AO2364" s="54"/>
      <c r="AP2364" s="54"/>
      <c r="AQ2364" s="54"/>
      <c r="AT2364" s="54"/>
    </row>
    <row r="2365" spans="1:46" ht="9.75">
      <c r="A2365" s="25" t="s">
        <v>541</v>
      </c>
      <c r="B2365" s="64">
        <v>38289</v>
      </c>
      <c r="C2365" s="53" t="s">
        <v>151</v>
      </c>
      <c r="D2365" s="58" t="s">
        <v>553</v>
      </c>
      <c r="E2365" s="54"/>
      <c r="F2365" s="54">
        <v>2</v>
      </c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  <c r="W2365" s="54"/>
      <c r="X2365" s="54"/>
      <c r="Y2365" s="54"/>
      <c r="Z2365" s="54"/>
      <c r="AA2365" s="54"/>
      <c r="AB2365" s="54"/>
      <c r="AC2365" s="54"/>
      <c r="AD2365" s="54"/>
      <c r="AE2365" s="54"/>
      <c r="AF2365" s="54"/>
      <c r="AG2365" s="54"/>
      <c r="AH2365" s="54"/>
      <c r="AI2365" s="54"/>
      <c r="AJ2365" s="54"/>
      <c r="AK2365" s="54"/>
      <c r="AL2365" s="54"/>
      <c r="AM2365" s="54"/>
      <c r="AO2365" s="54"/>
      <c r="AP2365" s="54"/>
      <c r="AQ2365" s="54"/>
      <c r="AT2365" s="54"/>
    </row>
    <row r="2366" spans="1:46" ht="9.75">
      <c r="A2366" s="25" t="s">
        <v>541</v>
      </c>
      <c r="B2366" s="64">
        <v>38289</v>
      </c>
      <c r="C2366" s="53" t="s">
        <v>151</v>
      </c>
      <c r="D2366" s="58" t="s">
        <v>573</v>
      </c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  <c r="W2366" s="54"/>
      <c r="X2366" s="54"/>
      <c r="Y2366" s="54"/>
      <c r="Z2366" s="54"/>
      <c r="AA2366" s="54"/>
      <c r="AB2366" s="54"/>
      <c r="AC2366" s="54"/>
      <c r="AD2366" s="54"/>
      <c r="AE2366" s="54"/>
      <c r="AF2366" s="54"/>
      <c r="AG2366" s="54"/>
      <c r="AH2366" s="54"/>
      <c r="AI2366" s="54"/>
      <c r="AJ2366" s="54"/>
      <c r="AK2366" s="54"/>
      <c r="AL2366" s="54"/>
      <c r="AM2366" s="54"/>
      <c r="AO2366" s="54"/>
      <c r="AP2366" s="54"/>
      <c r="AQ2366" s="54"/>
      <c r="AT2366" s="54"/>
    </row>
    <row r="2367" spans="1:46" ht="9.75">
      <c r="A2367" s="25" t="s">
        <v>541</v>
      </c>
      <c r="B2367" s="64">
        <v>38289</v>
      </c>
      <c r="C2367" s="53" t="s">
        <v>151</v>
      </c>
      <c r="D2367" s="58" t="s">
        <v>558</v>
      </c>
      <c r="E2367" s="54"/>
      <c r="F2367" s="54">
        <v>3</v>
      </c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>
        <v>2</v>
      </c>
      <c r="R2367" s="54"/>
      <c r="S2367" s="54"/>
      <c r="T2367" s="54"/>
      <c r="U2367" s="54"/>
      <c r="V2367" s="54">
        <v>3</v>
      </c>
      <c r="W2367" s="54"/>
      <c r="X2367" s="54"/>
      <c r="Y2367" s="54"/>
      <c r="Z2367" s="54"/>
      <c r="AA2367" s="54"/>
      <c r="AB2367" s="54"/>
      <c r="AC2367" s="54"/>
      <c r="AD2367" s="54"/>
      <c r="AE2367" s="54"/>
      <c r="AF2367" s="54"/>
      <c r="AG2367" s="54"/>
      <c r="AH2367" s="54"/>
      <c r="AI2367" s="54"/>
      <c r="AJ2367" s="54"/>
      <c r="AK2367" s="54"/>
      <c r="AL2367" s="54"/>
      <c r="AM2367" s="54"/>
      <c r="AO2367" s="54"/>
      <c r="AP2367" s="54"/>
      <c r="AQ2367" s="54"/>
      <c r="AT2367" s="54"/>
    </row>
    <row r="2368" spans="1:46" ht="9.75">
      <c r="A2368" s="25" t="s">
        <v>541</v>
      </c>
      <c r="B2368" s="64">
        <v>38289</v>
      </c>
      <c r="C2368" s="53" t="s">
        <v>151</v>
      </c>
      <c r="D2368" s="58" t="s">
        <v>624</v>
      </c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  <c r="W2368" s="54"/>
      <c r="X2368" s="54"/>
      <c r="Y2368" s="54"/>
      <c r="Z2368" s="54"/>
      <c r="AA2368" s="54"/>
      <c r="AB2368" s="54"/>
      <c r="AC2368" s="54"/>
      <c r="AD2368" s="54"/>
      <c r="AE2368" s="54"/>
      <c r="AF2368" s="54"/>
      <c r="AG2368" s="54"/>
      <c r="AH2368" s="54"/>
      <c r="AI2368" s="54"/>
      <c r="AJ2368" s="54"/>
      <c r="AK2368" s="54"/>
      <c r="AL2368" s="54"/>
      <c r="AM2368" s="54"/>
      <c r="AO2368" s="54"/>
      <c r="AP2368" s="54"/>
      <c r="AQ2368" s="54"/>
      <c r="AT2368" s="54"/>
    </row>
    <row r="2369" spans="1:46" ht="9.75">
      <c r="A2369" s="25" t="s">
        <v>541</v>
      </c>
      <c r="B2369" s="64">
        <v>38289</v>
      </c>
      <c r="C2369" s="53" t="s">
        <v>151</v>
      </c>
      <c r="D2369" s="58" t="s">
        <v>625</v>
      </c>
      <c r="E2369" s="54"/>
      <c r="F2369" s="54">
        <v>2</v>
      </c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>
        <v>2</v>
      </c>
      <c r="R2369" s="54"/>
      <c r="S2369" s="54"/>
      <c r="T2369" s="54">
        <v>55</v>
      </c>
      <c r="U2369" s="54"/>
      <c r="V2369" s="54">
        <v>55</v>
      </c>
      <c r="W2369" s="54">
        <v>37</v>
      </c>
      <c r="X2369" s="54"/>
      <c r="Y2369" s="54"/>
      <c r="Z2369" s="54"/>
      <c r="AA2369" s="54"/>
      <c r="AB2369" s="54"/>
      <c r="AC2369" s="54"/>
      <c r="AD2369" s="54"/>
      <c r="AE2369" s="54"/>
      <c r="AF2369" s="54"/>
      <c r="AG2369" s="54"/>
      <c r="AH2369" s="54"/>
      <c r="AI2369" s="54"/>
      <c r="AJ2369" s="54"/>
      <c r="AK2369" s="54"/>
      <c r="AL2369" s="54"/>
      <c r="AM2369" s="54"/>
      <c r="AO2369" s="54"/>
      <c r="AP2369" s="54"/>
      <c r="AQ2369" s="54"/>
      <c r="AT2369" s="54"/>
    </row>
    <row r="2370" spans="1:46" ht="9.75">
      <c r="A2370" s="25" t="s">
        <v>541</v>
      </c>
      <c r="B2370" s="64">
        <v>38289</v>
      </c>
      <c r="C2370" s="53" t="s">
        <v>151</v>
      </c>
      <c r="D2370" s="58" t="s">
        <v>162</v>
      </c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  <c r="W2370" s="54"/>
      <c r="X2370" s="54"/>
      <c r="Y2370" s="54"/>
      <c r="Z2370" s="54"/>
      <c r="AA2370" s="54"/>
      <c r="AB2370" s="54"/>
      <c r="AC2370" s="54"/>
      <c r="AD2370" s="54">
        <v>2</v>
      </c>
      <c r="AE2370" s="54"/>
      <c r="AF2370" s="54"/>
      <c r="AG2370" s="54"/>
      <c r="AH2370" s="54"/>
      <c r="AI2370" s="54"/>
      <c r="AJ2370" s="54"/>
      <c r="AK2370" s="54"/>
      <c r="AL2370" s="54"/>
      <c r="AM2370" s="54"/>
      <c r="AO2370" s="54"/>
      <c r="AP2370" s="54"/>
      <c r="AQ2370" s="54"/>
      <c r="AT2370" s="54"/>
    </row>
    <row r="2371" spans="1:46" ht="9.75">
      <c r="A2371" s="25" t="s">
        <v>541</v>
      </c>
      <c r="B2371" s="64">
        <v>38289</v>
      </c>
      <c r="C2371" s="53" t="s">
        <v>151</v>
      </c>
      <c r="D2371" s="58" t="s">
        <v>560</v>
      </c>
      <c r="E2371" s="54"/>
      <c r="F2371" s="54">
        <v>1</v>
      </c>
      <c r="G2371" s="54">
        <v>5</v>
      </c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  <c r="W2371" s="54"/>
      <c r="X2371" s="54">
        <v>5</v>
      </c>
      <c r="Y2371" s="54"/>
      <c r="Z2371" s="54">
        <v>15</v>
      </c>
      <c r="AA2371" s="54"/>
      <c r="AB2371" s="54"/>
      <c r="AC2371" s="54"/>
      <c r="AD2371" s="54">
        <v>8</v>
      </c>
      <c r="AE2371" s="54"/>
      <c r="AF2371" s="54"/>
      <c r="AG2371" s="54"/>
      <c r="AH2371" s="54"/>
      <c r="AI2371" s="54"/>
      <c r="AJ2371" s="54">
        <v>1</v>
      </c>
      <c r="AK2371" s="54"/>
      <c r="AL2371" s="54"/>
      <c r="AM2371" s="54"/>
      <c r="AO2371" s="54"/>
      <c r="AP2371" s="54"/>
      <c r="AQ2371" s="54"/>
      <c r="AT2371" s="54"/>
    </row>
    <row r="2372" spans="1:46" ht="9.75">
      <c r="A2372" s="25" t="s">
        <v>541</v>
      </c>
      <c r="B2372" s="64">
        <v>38289</v>
      </c>
      <c r="C2372" s="53" t="s">
        <v>151</v>
      </c>
      <c r="D2372" s="58" t="s">
        <v>626</v>
      </c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  <c r="O2372" s="54"/>
      <c r="P2372" s="54">
        <v>5</v>
      </c>
      <c r="Q2372" s="54">
        <v>2</v>
      </c>
      <c r="R2372" s="54"/>
      <c r="S2372" s="54"/>
      <c r="T2372" s="54"/>
      <c r="U2372" s="54"/>
      <c r="V2372" s="54"/>
      <c r="W2372" s="54"/>
      <c r="X2372" s="54"/>
      <c r="Y2372" s="54"/>
      <c r="Z2372" s="54"/>
      <c r="AA2372" s="54"/>
      <c r="AB2372" s="54"/>
      <c r="AC2372" s="54"/>
      <c r="AD2372" s="54"/>
      <c r="AE2372" s="54"/>
      <c r="AF2372" s="54"/>
      <c r="AG2372" s="54"/>
      <c r="AH2372" s="54"/>
      <c r="AI2372" s="54"/>
      <c r="AJ2372" s="54"/>
      <c r="AK2372" s="54"/>
      <c r="AL2372" s="54"/>
      <c r="AM2372" s="54"/>
      <c r="AO2372" s="54"/>
      <c r="AP2372" s="54"/>
      <c r="AQ2372" s="54"/>
      <c r="AT2372" s="54"/>
    </row>
    <row r="2373" spans="1:46" ht="9.75">
      <c r="A2373" s="25" t="s">
        <v>541</v>
      </c>
      <c r="B2373" s="64">
        <v>38289</v>
      </c>
      <c r="C2373" s="53" t="s">
        <v>151</v>
      </c>
      <c r="D2373" s="58" t="s">
        <v>627</v>
      </c>
      <c r="E2373" s="54"/>
      <c r="F2373" s="54"/>
      <c r="G2373" s="54"/>
      <c r="H2373" s="54">
        <v>24</v>
      </c>
      <c r="I2373" s="54"/>
      <c r="J2373" s="54"/>
      <c r="K2373" s="54"/>
      <c r="L2373" s="54"/>
      <c r="M2373" s="54"/>
      <c r="N2373" s="54"/>
      <c r="O2373" s="54"/>
      <c r="P2373" s="54"/>
      <c r="Q2373" s="54">
        <v>2</v>
      </c>
      <c r="R2373" s="54"/>
      <c r="S2373" s="54"/>
      <c r="T2373" s="54"/>
      <c r="U2373" s="54"/>
      <c r="V2373" s="54"/>
      <c r="W2373" s="54"/>
      <c r="X2373" s="54"/>
      <c r="Y2373" s="54"/>
      <c r="Z2373" s="54"/>
      <c r="AA2373" s="54"/>
      <c r="AB2373" s="54"/>
      <c r="AC2373" s="54"/>
      <c r="AD2373" s="54"/>
      <c r="AE2373" s="54"/>
      <c r="AF2373" s="54"/>
      <c r="AG2373" s="54"/>
      <c r="AH2373" s="54"/>
      <c r="AI2373" s="54">
        <v>4</v>
      </c>
      <c r="AJ2373" s="54"/>
      <c r="AK2373" s="54"/>
      <c r="AL2373" s="54"/>
      <c r="AM2373" s="54"/>
      <c r="AO2373" s="54" t="s">
        <v>171</v>
      </c>
      <c r="AP2373" s="54"/>
      <c r="AQ2373" s="54"/>
      <c r="AT2373" s="54"/>
    </row>
    <row r="2374" spans="1:46" ht="9.75">
      <c r="A2374" s="25" t="s">
        <v>541</v>
      </c>
      <c r="B2374" s="64">
        <v>38289</v>
      </c>
      <c r="C2374" s="53" t="s">
        <v>151</v>
      </c>
      <c r="D2374" s="58" t="s">
        <v>563</v>
      </c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  <c r="W2374" s="54"/>
      <c r="X2374" s="54"/>
      <c r="Y2374" s="54"/>
      <c r="Z2374" s="54"/>
      <c r="AA2374" s="54"/>
      <c r="AB2374" s="54"/>
      <c r="AC2374" s="54"/>
      <c r="AD2374" s="54"/>
      <c r="AE2374" s="54"/>
      <c r="AF2374" s="54"/>
      <c r="AG2374" s="54"/>
      <c r="AH2374" s="54"/>
      <c r="AI2374" s="54"/>
      <c r="AJ2374" s="54"/>
      <c r="AK2374" s="54"/>
      <c r="AL2374" s="54"/>
      <c r="AM2374" s="54"/>
      <c r="AO2374" s="54"/>
      <c r="AP2374" s="54"/>
      <c r="AQ2374" s="54"/>
      <c r="AT2374" s="54"/>
    </row>
    <row r="2375" spans="1:46" ht="9.75">
      <c r="A2375" s="25" t="s">
        <v>541</v>
      </c>
      <c r="B2375" s="64">
        <v>38289</v>
      </c>
      <c r="C2375" s="53" t="s">
        <v>151</v>
      </c>
      <c r="D2375" s="58" t="s">
        <v>628</v>
      </c>
      <c r="E2375" s="54"/>
      <c r="F2375" s="54">
        <v>4</v>
      </c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>
        <v>2</v>
      </c>
      <c r="R2375" s="54"/>
      <c r="S2375" s="54"/>
      <c r="T2375" s="54"/>
      <c r="U2375" s="54"/>
      <c r="V2375" s="54"/>
      <c r="W2375" s="54"/>
      <c r="X2375" s="54"/>
      <c r="Y2375" s="54"/>
      <c r="Z2375" s="54"/>
      <c r="AA2375" s="54"/>
      <c r="AB2375" s="54"/>
      <c r="AC2375" s="54">
        <v>1</v>
      </c>
      <c r="AD2375" s="54"/>
      <c r="AE2375" s="54"/>
      <c r="AF2375" s="54"/>
      <c r="AG2375" s="54"/>
      <c r="AH2375" s="54"/>
      <c r="AI2375" s="54"/>
      <c r="AJ2375" s="54"/>
      <c r="AK2375" s="54"/>
      <c r="AL2375" s="54"/>
      <c r="AM2375" s="54"/>
      <c r="AO2375" s="54"/>
      <c r="AP2375" s="54"/>
      <c r="AQ2375" s="54"/>
      <c r="AT2375" s="54"/>
    </row>
    <row r="2376" spans="1:46" ht="9.75">
      <c r="A2376" s="25" t="s">
        <v>541</v>
      </c>
      <c r="B2376" s="64">
        <v>38289</v>
      </c>
      <c r="C2376" s="53" t="s">
        <v>151</v>
      </c>
      <c r="D2376" s="58" t="s">
        <v>629</v>
      </c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  <c r="W2376" s="54"/>
      <c r="X2376" s="54"/>
      <c r="Y2376" s="54"/>
      <c r="Z2376" s="54"/>
      <c r="AA2376" s="54"/>
      <c r="AB2376" s="54"/>
      <c r="AC2376" s="54"/>
      <c r="AD2376" s="54"/>
      <c r="AE2376" s="54"/>
      <c r="AF2376" s="54"/>
      <c r="AG2376" s="54"/>
      <c r="AH2376" s="54"/>
      <c r="AI2376" s="54"/>
      <c r="AJ2376" s="54"/>
      <c r="AK2376" s="54"/>
      <c r="AL2376" s="54"/>
      <c r="AM2376" s="54"/>
      <c r="AO2376" s="54"/>
      <c r="AP2376" s="54"/>
      <c r="AQ2376" s="54"/>
      <c r="AT2376" s="54"/>
    </row>
    <row r="2377" spans="1:46" ht="9.75">
      <c r="A2377" s="25" t="s">
        <v>541</v>
      </c>
      <c r="B2377" s="64">
        <v>38289</v>
      </c>
      <c r="C2377" s="53" t="s">
        <v>151</v>
      </c>
      <c r="D2377" s="58" t="s">
        <v>564</v>
      </c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>
        <v>1</v>
      </c>
      <c r="W2377" s="54"/>
      <c r="X2377" s="54"/>
      <c r="Y2377" s="54"/>
      <c r="Z2377" s="54"/>
      <c r="AA2377" s="54"/>
      <c r="AB2377" s="54"/>
      <c r="AC2377" s="54"/>
      <c r="AD2377" s="54"/>
      <c r="AE2377" s="54"/>
      <c r="AF2377" s="54"/>
      <c r="AG2377" s="54"/>
      <c r="AH2377" s="54"/>
      <c r="AI2377" s="54"/>
      <c r="AJ2377" s="54"/>
      <c r="AK2377" s="54"/>
      <c r="AL2377" s="54"/>
      <c r="AM2377" s="54"/>
      <c r="AO2377" s="54"/>
      <c r="AP2377" s="54"/>
      <c r="AQ2377" s="54"/>
      <c r="AT2377" s="54"/>
    </row>
    <row r="2378" spans="1:46" ht="9.75">
      <c r="A2378" s="25" t="s">
        <v>541</v>
      </c>
      <c r="B2378" s="64">
        <v>38289</v>
      </c>
      <c r="C2378" s="53" t="s">
        <v>151</v>
      </c>
      <c r="D2378" s="58" t="s">
        <v>566</v>
      </c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>
        <v>2</v>
      </c>
      <c r="R2378" s="54"/>
      <c r="S2378" s="54"/>
      <c r="T2378" s="54"/>
      <c r="U2378" s="54"/>
      <c r="V2378" s="54"/>
      <c r="W2378" s="54"/>
      <c r="X2378" s="54"/>
      <c r="Y2378" s="54"/>
      <c r="Z2378" s="54">
        <v>1</v>
      </c>
      <c r="AA2378" s="54"/>
      <c r="AB2378" s="54"/>
      <c r="AC2378" s="54"/>
      <c r="AD2378" s="54"/>
      <c r="AE2378" s="54"/>
      <c r="AF2378" s="54"/>
      <c r="AG2378" s="54"/>
      <c r="AH2378" s="54"/>
      <c r="AI2378" s="54">
        <v>2</v>
      </c>
      <c r="AJ2378" s="54"/>
      <c r="AK2378" s="54"/>
      <c r="AL2378" s="54"/>
      <c r="AM2378" s="54"/>
      <c r="AO2378" s="54"/>
      <c r="AP2378" s="54"/>
      <c r="AQ2378" s="54"/>
      <c r="AT2378" s="54"/>
    </row>
    <row r="2379" spans="1:46" ht="9.75">
      <c r="A2379" s="25" t="s">
        <v>541</v>
      </c>
      <c r="B2379" s="64">
        <v>38289</v>
      </c>
      <c r="C2379" s="53" t="s">
        <v>151</v>
      </c>
      <c r="D2379" s="58" t="s">
        <v>555</v>
      </c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>
        <v>24</v>
      </c>
      <c r="U2379" s="54"/>
      <c r="V2379" s="54"/>
      <c r="W2379" s="54"/>
      <c r="X2379" s="54"/>
      <c r="Y2379" s="54"/>
      <c r="Z2379" s="54"/>
      <c r="AA2379" s="54"/>
      <c r="AB2379" s="54"/>
      <c r="AC2379" s="54"/>
      <c r="AD2379" s="54"/>
      <c r="AE2379" s="54"/>
      <c r="AF2379" s="54"/>
      <c r="AG2379" s="54"/>
      <c r="AH2379" s="54"/>
      <c r="AI2379" s="54"/>
      <c r="AJ2379" s="54"/>
      <c r="AK2379" s="54"/>
      <c r="AL2379" s="54"/>
      <c r="AM2379" s="54"/>
      <c r="AO2379" s="54"/>
      <c r="AP2379" s="54"/>
      <c r="AQ2379" s="54"/>
      <c r="AT2379" s="54"/>
    </row>
    <row r="2380" spans="1:46" ht="9.75">
      <c r="A2380" s="25" t="s">
        <v>541</v>
      </c>
      <c r="B2380" s="64">
        <v>38289</v>
      </c>
      <c r="C2380" s="53" t="s">
        <v>151</v>
      </c>
      <c r="D2380" s="58" t="s">
        <v>567</v>
      </c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  <c r="W2380" s="54">
        <v>51</v>
      </c>
      <c r="X2380" s="54"/>
      <c r="Y2380" s="54"/>
      <c r="Z2380" s="54"/>
      <c r="AA2380" s="54"/>
      <c r="AB2380" s="54"/>
      <c r="AC2380" s="54"/>
      <c r="AD2380" s="54"/>
      <c r="AE2380" s="54"/>
      <c r="AF2380" s="54"/>
      <c r="AG2380" s="54"/>
      <c r="AH2380" s="54"/>
      <c r="AI2380" s="54"/>
      <c r="AJ2380" s="54"/>
      <c r="AK2380" s="54"/>
      <c r="AL2380" s="54"/>
      <c r="AM2380" s="54"/>
      <c r="AO2380" s="54"/>
      <c r="AP2380" s="54"/>
      <c r="AQ2380" s="54"/>
      <c r="AT2380" s="54"/>
    </row>
    <row r="2381" spans="1:46" ht="9.75">
      <c r="A2381" s="25" t="s">
        <v>541</v>
      </c>
      <c r="B2381" s="64">
        <v>38289</v>
      </c>
      <c r="C2381" s="53" t="s">
        <v>151</v>
      </c>
      <c r="D2381" s="58" t="s">
        <v>630</v>
      </c>
      <c r="E2381" s="54"/>
      <c r="F2381" s="54"/>
      <c r="G2381" s="54"/>
      <c r="H2381" s="54">
        <v>6</v>
      </c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  <c r="W2381" s="54"/>
      <c r="X2381" s="54"/>
      <c r="Y2381" s="54"/>
      <c r="Z2381" s="54"/>
      <c r="AA2381" s="54"/>
      <c r="AB2381" s="54"/>
      <c r="AC2381" s="54"/>
      <c r="AD2381" s="54"/>
      <c r="AE2381" s="54"/>
      <c r="AF2381" s="54"/>
      <c r="AG2381" s="54"/>
      <c r="AH2381" s="54"/>
      <c r="AI2381" s="54"/>
      <c r="AJ2381" s="54"/>
      <c r="AK2381" s="54"/>
      <c r="AL2381" s="54"/>
      <c r="AM2381" s="54"/>
      <c r="AO2381" s="54"/>
      <c r="AP2381" s="54"/>
      <c r="AQ2381" s="54"/>
      <c r="AT2381" s="54"/>
    </row>
    <row r="2382" spans="1:46" ht="9.75">
      <c r="A2382" s="25" t="s">
        <v>541</v>
      </c>
      <c r="B2382" s="64">
        <v>38289</v>
      </c>
      <c r="C2382" s="53" t="s">
        <v>151</v>
      </c>
      <c r="D2382" s="58" t="s">
        <v>111</v>
      </c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  <c r="W2382" s="54"/>
      <c r="X2382" s="54"/>
      <c r="Y2382" s="54"/>
      <c r="Z2382" s="54"/>
      <c r="AA2382" s="54"/>
      <c r="AB2382" s="54"/>
      <c r="AC2382" s="54"/>
      <c r="AD2382" s="54"/>
      <c r="AE2382" s="54"/>
      <c r="AF2382" s="54"/>
      <c r="AG2382" s="54"/>
      <c r="AH2382" s="54">
        <v>58</v>
      </c>
      <c r="AI2382" s="54"/>
      <c r="AJ2382" s="54"/>
      <c r="AK2382" s="54"/>
      <c r="AL2382" s="54"/>
      <c r="AM2382" s="54"/>
      <c r="AO2382" s="54"/>
      <c r="AP2382" s="54"/>
      <c r="AQ2382" s="54"/>
      <c r="AT2382" s="54"/>
    </row>
    <row r="2383" spans="1:46" ht="9.75">
      <c r="A2383" s="25" t="s">
        <v>541</v>
      </c>
      <c r="B2383" s="64">
        <v>38289</v>
      </c>
      <c r="C2383" s="53" t="s">
        <v>151</v>
      </c>
      <c r="D2383" s="58" t="s">
        <v>631</v>
      </c>
      <c r="E2383" s="54"/>
      <c r="F2383" s="54">
        <v>2</v>
      </c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>
        <v>1</v>
      </c>
      <c r="U2383" s="54"/>
      <c r="V2383" s="54"/>
      <c r="W2383" s="54"/>
      <c r="X2383" s="54"/>
      <c r="Y2383" s="54"/>
      <c r="Z2383" s="54"/>
      <c r="AA2383" s="54"/>
      <c r="AB2383" s="54"/>
      <c r="AC2383" s="54"/>
      <c r="AD2383" s="54"/>
      <c r="AE2383" s="54"/>
      <c r="AF2383" s="54"/>
      <c r="AG2383" s="54"/>
      <c r="AH2383" s="54"/>
      <c r="AI2383" s="54"/>
      <c r="AJ2383" s="54"/>
      <c r="AK2383" s="54"/>
      <c r="AL2383" s="54"/>
      <c r="AM2383" s="54"/>
      <c r="AO2383" s="54"/>
      <c r="AP2383" s="54"/>
      <c r="AQ2383" s="54"/>
      <c r="AT2383" s="54"/>
    </row>
    <row r="2384" spans="1:46" ht="9.75">
      <c r="A2384" s="25" t="s">
        <v>541</v>
      </c>
      <c r="B2384" s="64">
        <v>38289</v>
      </c>
      <c r="C2384" s="53" t="s">
        <v>151</v>
      </c>
      <c r="D2384" s="58" t="s">
        <v>568</v>
      </c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>
        <v>2</v>
      </c>
      <c r="R2384" s="54"/>
      <c r="S2384" s="54"/>
      <c r="T2384" s="54">
        <v>41</v>
      </c>
      <c r="U2384" s="54"/>
      <c r="V2384" s="54">
        <v>12</v>
      </c>
      <c r="W2384" s="54"/>
      <c r="X2384" s="54">
        <v>2</v>
      </c>
      <c r="Y2384" s="54"/>
      <c r="Z2384" s="54"/>
      <c r="AA2384" s="54"/>
      <c r="AB2384" s="54">
        <v>7</v>
      </c>
      <c r="AC2384" s="54"/>
      <c r="AD2384" s="54"/>
      <c r="AE2384" s="54"/>
      <c r="AF2384" s="54"/>
      <c r="AG2384" s="54"/>
      <c r="AH2384" s="54"/>
      <c r="AI2384" s="54"/>
      <c r="AJ2384" s="54"/>
      <c r="AK2384" s="54"/>
      <c r="AL2384" s="54"/>
      <c r="AM2384" s="54"/>
      <c r="AO2384" s="54" t="s">
        <v>176</v>
      </c>
      <c r="AP2384" s="54"/>
      <c r="AQ2384" s="54"/>
      <c r="AT2384" s="54"/>
    </row>
    <row r="2385" spans="1:46" ht="9.75">
      <c r="A2385" s="25" t="s">
        <v>541</v>
      </c>
      <c r="B2385" s="64">
        <v>38289</v>
      </c>
      <c r="C2385" s="53" t="s">
        <v>151</v>
      </c>
      <c r="D2385" s="58" t="s">
        <v>156</v>
      </c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>
        <v>2</v>
      </c>
      <c r="W2385" s="54"/>
      <c r="X2385" s="54"/>
      <c r="Y2385" s="54"/>
      <c r="Z2385" s="54"/>
      <c r="AA2385" s="54">
        <v>2</v>
      </c>
      <c r="AB2385" s="54"/>
      <c r="AC2385" s="54"/>
      <c r="AD2385" s="54">
        <v>4</v>
      </c>
      <c r="AE2385" s="54"/>
      <c r="AF2385" s="54"/>
      <c r="AG2385" s="54"/>
      <c r="AH2385" s="54"/>
      <c r="AI2385" s="54"/>
      <c r="AJ2385" s="54"/>
      <c r="AK2385" s="54"/>
      <c r="AL2385" s="54"/>
      <c r="AM2385" s="54">
        <v>91</v>
      </c>
      <c r="AO2385" s="54"/>
      <c r="AP2385" s="54"/>
      <c r="AQ2385" s="54"/>
      <c r="AT2385" s="54"/>
    </row>
    <row r="2386" spans="1:46" ht="9.75">
      <c r="A2386" s="25" t="s">
        <v>541</v>
      </c>
      <c r="B2386" s="64">
        <v>38289</v>
      </c>
      <c r="C2386" s="53" t="s">
        <v>151</v>
      </c>
      <c r="D2386" s="58" t="s">
        <v>571</v>
      </c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  <c r="W2386" s="54"/>
      <c r="X2386" s="54"/>
      <c r="Y2386" s="54"/>
      <c r="Z2386" s="54"/>
      <c r="AA2386" s="54"/>
      <c r="AB2386" s="54"/>
      <c r="AC2386" s="54"/>
      <c r="AD2386" s="54"/>
      <c r="AE2386" s="54"/>
      <c r="AF2386" s="54"/>
      <c r="AG2386" s="54"/>
      <c r="AH2386" s="54"/>
      <c r="AI2386" s="54"/>
      <c r="AJ2386" s="54"/>
      <c r="AK2386" s="54"/>
      <c r="AL2386" s="54" t="s">
        <v>169</v>
      </c>
      <c r="AM2386" s="54"/>
      <c r="AO2386" s="54"/>
      <c r="AP2386" s="54"/>
      <c r="AQ2386" s="54"/>
      <c r="AT2386" s="54"/>
    </row>
    <row r="2387" spans="1:46" ht="9.75">
      <c r="A2387" s="25" t="s">
        <v>541</v>
      </c>
      <c r="B2387" s="64">
        <v>38289</v>
      </c>
      <c r="C2387" s="53" t="s">
        <v>151</v>
      </c>
      <c r="D2387" s="58" t="s">
        <v>572</v>
      </c>
      <c r="E2387" s="54"/>
      <c r="F2387" s="54">
        <v>2</v>
      </c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>
        <v>2</v>
      </c>
      <c r="R2387" s="54"/>
      <c r="S2387" s="54"/>
      <c r="T2387" s="54"/>
      <c r="U2387" s="54"/>
      <c r="V2387" s="54"/>
      <c r="W2387" s="54"/>
      <c r="X2387" s="54">
        <v>2</v>
      </c>
      <c r="Y2387" s="54"/>
      <c r="Z2387" s="54">
        <v>32</v>
      </c>
      <c r="AA2387" s="54"/>
      <c r="AB2387" s="54"/>
      <c r="AC2387" s="54"/>
      <c r="AD2387" s="54"/>
      <c r="AE2387" s="54"/>
      <c r="AF2387" s="54"/>
      <c r="AG2387" s="54"/>
      <c r="AH2387" s="54"/>
      <c r="AI2387" s="54"/>
      <c r="AJ2387" s="54"/>
      <c r="AK2387" s="54"/>
      <c r="AL2387" s="54"/>
      <c r="AM2387" s="54"/>
      <c r="AO2387" s="54"/>
      <c r="AP2387" s="54"/>
      <c r="AQ2387" s="54"/>
      <c r="AT2387" s="54"/>
    </row>
    <row r="2388" spans="1:46" ht="9.75">
      <c r="A2388" s="25" t="s">
        <v>541</v>
      </c>
      <c r="B2388" s="64">
        <v>38317</v>
      </c>
      <c r="C2388" s="53" t="s">
        <v>151</v>
      </c>
      <c r="D2388" s="58" t="s">
        <v>622</v>
      </c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  <c r="W2388" s="54"/>
      <c r="X2388" s="54"/>
      <c r="Y2388" s="54"/>
      <c r="Z2388" s="54"/>
      <c r="AA2388" s="54"/>
      <c r="AB2388" s="54"/>
      <c r="AC2388" s="54"/>
      <c r="AD2388" s="54"/>
      <c r="AE2388" s="54"/>
      <c r="AF2388" s="54"/>
      <c r="AG2388" s="54"/>
      <c r="AH2388" s="54"/>
      <c r="AI2388" s="54"/>
      <c r="AJ2388" s="54"/>
      <c r="AK2388" s="54"/>
      <c r="AL2388" s="54"/>
      <c r="AM2388" s="54"/>
      <c r="AO2388" s="54"/>
      <c r="AP2388" s="54"/>
      <c r="AQ2388" s="54"/>
      <c r="AT2388" s="54"/>
    </row>
    <row r="2389" spans="1:46" ht="9.75">
      <c r="A2389" s="25" t="s">
        <v>541</v>
      </c>
      <c r="B2389" s="64">
        <v>38317</v>
      </c>
      <c r="C2389" s="53" t="s">
        <v>151</v>
      </c>
      <c r="D2389" s="58" t="s">
        <v>557</v>
      </c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>
        <v>15</v>
      </c>
      <c r="R2389" s="54"/>
      <c r="S2389" s="54"/>
      <c r="T2389" s="54"/>
      <c r="U2389" s="54"/>
      <c r="V2389" s="54"/>
      <c r="W2389" s="54"/>
      <c r="X2389" s="54"/>
      <c r="Y2389" s="54"/>
      <c r="Z2389" s="54"/>
      <c r="AA2389" s="54"/>
      <c r="AB2389" s="54"/>
      <c r="AC2389" s="54"/>
      <c r="AD2389" s="54"/>
      <c r="AE2389" s="54"/>
      <c r="AF2389" s="54"/>
      <c r="AG2389" s="54"/>
      <c r="AH2389" s="54"/>
      <c r="AI2389" s="54"/>
      <c r="AJ2389" s="54"/>
      <c r="AK2389" s="54"/>
      <c r="AL2389" s="54"/>
      <c r="AM2389" s="54"/>
      <c r="AO2389" s="54"/>
      <c r="AP2389" s="54"/>
      <c r="AQ2389" s="54"/>
      <c r="AT2389" s="54"/>
    </row>
    <row r="2390" spans="1:46" ht="9.75">
      <c r="A2390" s="25" t="s">
        <v>541</v>
      </c>
      <c r="B2390" s="64">
        <v>38317</v>
      </c>
      <c r="C2390" s="53" t="s">
        <v>151</v>
      </c>
      <c r="D2390" s="58" t="s">
        <v>623</v>
      </c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  <c r="W2390" s="54"/>
      <c r="X2390" s="54"/>
      <c r="Y2390" s="54"/>
      <c r="Z2390" s="54"/>
      <c r="AA2390" s="54"/>
      <c r="AB2390" s="54"/>
      <c r="AC2390" s="54"/>
      <c r="AD2390" s="54"/>
      <c r="AE2390" s="54"/>
      <c r="AF2390" s="54"/>
      <c r="AG2390" s="54"/>
      <c r="AH2390" s="54"/>
      <c r="AI2390" s="54"/>
      <c r="AJ2390" s="54"/>
      <c r="AK2390" s="54"/>
      <c r="AL2390" s="54"/>
      <c r="AM2390" s="54"/>
      <c r="AO2390" s="54"/>
      <c r="AP2390" s="54"/>
      <c r="AQ2390" s="54"/>
      <c r="AT2390" s="54"/>
    </row>
    <row r="2391" spans="1:46" ht="9.75">
      <c r="A2391" s="25" t="s">
        <v>541</v>
      </c>
      <c r="B2391" s="64">
        <v>38317</v>
      </c>
      <c r="C2391" s="53" t="s">
        <v>151</v>
      </c>
      <c r="D2391" s="58" t="s">
        <v>553</v>
      </c>
      <c r="E2391" s="54"/>
      <c r="F2391" s="54">
        <v>3</v>
      </c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>
        <v>26</v>
      </c>
      <c r="U2391" s="54"/>
      <c r="V2391" s="54"/>
      <c r="W2391" s="54"/>
      <c r="X2391" s="54"/>
      <c r="Y2391" s="54"/>
      <c r="Z2391" s="54"/>
      <c r="AA2391" s="54"/>
      <c r="AB2391" s="54"/>
      <c r="AC2391" s="54"/>
      <c r="AD2391" s="54"/>
      <c r="AE2391" s="54"/>
      <c r="AF2391" s="54"/>
      <c r="AG2391" s="54"/>
      <c r="AH2391" s="54"/>
      <c r="AI2391" s="54"/>
      <c r="AJ2391" s="54"/>
      <c r="AK2391" s="54"/>
      <c r="AL2391" s="54"/>
      <c r="AM2391" s="54"/>
      <c r="AO2391" s="54"/>
      <c r="AP2391" s="54"/>
      <c r="AQ2391" s="54"/>
      <c r="AT2391" s="54"/>
    </row>
    <row r="2392" spans="1:46" ht="9.75">
      <c r="A2392" s="25" t="s">
        <v>541</v>
      </c>
      <c r="B2392" s="64">
        <v>38317</v>
      </c>
      <c r="C2392" s="53" t="s">
        <v>151</v>
      </c>
      <c r="D2392" s="58" t="s">
        <v>573</v>
      </c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  <c r="W2392" s="54"/>
      <c r="X2392" s="54"/>
      <c r="Y2392" s="54"/>
      <c r="Z2392" s="54"/>
      <c r="AA2392" s="54"/>
      <c r="AB2392" s="54"/>
      <c r="AC2392" s="54"/>
      <c r="AD2392" s="54"/>
      <c r="AE2392" s="54"/>
      <c r="AF2392" s="54"/>
      <c r="AG2392" s="54"/>
      <c r="AH2392" s="54"/>
      <c r="AI2392" s="54"/>
      <c r="AJ2392" s="54"/>
      <c r="AK2392" s="54"/>
      <c r="AL2392" s="54"/>
      <c r="AM2392" s="54"/>
      <c r="AO2392" s="54"/>
      <c r="AP2392" s="54"/>
      <c r="AQ2392" s="54"/>
      <c r="AT2392" s="54"/>
    </row>
    <row r="2393" spans="1:46" ht="9.75">
      <c r="A2393" s="25" t="s">
        <v>541</v>
      </c>
      <c r="B2393" s="64">
        <v>38317</v>
      </c>
      <c r="C2393" s="53" t="s">
        <v>151</v>
      </c>
      <c r="D2393" s="58" t="s">
        <v>558</v>
      </c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  <c r="W2393" s="54"/>
      <c r="X2393" s="54"/>
      <c r="Y2393" s="54"/>
      <c r="Z2393" s="54"/>
      <c r="AA2393" s="54"/>
      <c r="AB2393" s="54"/>
      <c r="AC2393" s="54"/>
      <c r="AD2393" s="54"/>
      <c r="AE2393" s="54"/>
      <c r="AF2393" s="54"/>
      <c r="AG2393" s="54"/>
      <c r="AH2393" s="54"/>
      <c r="AI2393" s="54"/>
      <c r="AJ2393" s="54"/>
      <c r="AK2393" s="54"/>
      <c r="AL2393" s="54"/>
      <c r="AM2393" s="54"/>
      <c r="AO2393" s="54"/>
      <c r="AP2393" s="54"/>
      <c r="AQ2393" s="54"/>
      <c r="AT2393" s="54"/>
    </row>
    <row r="2394" spans="1:46" ht="9.75">
      <c r="A2394" s="25" t="s">
        <v>541</v>
      </c>
      <c r="B2394" s="64">
        <v>38317</v>
      </c>
      <c r="C2394" s="53" t="s">
        <v>151</v>
      </c>
      <c r="D2394" s="58" t="s">
        <v>624</v>
      </c>
      <c r="E2394" s="54"/>
      <c r="F2394" s="54">
        <v>2</v>
      </c>
      <c r="G2394" s="54"/>
      <c r="H2394" s="54">
        <v>1</v>
      </c>
      <c r="I2394" s="54"/>
      <c r="J2394" s="54"/>
      <c r="K2394" s="54"/>
      <c r="L2394" s="54"/>
      <c r="M2394" s="54"/>
      <c r="N2394" s="54"/>
      <c r="O2394" s="54"/>
      <c r="P2394" s="54"/>
      <c r="Q2394" s="54">
        <v>3</v>
      </c>
      <c r="R2394" s="54"/>
      <c r="S2394" s="54"/>
      <c r="T2394" s="54"/>
      <c r="U2394" s="54"/>
      <c r="V2394" s="54">
        <v>1</v>
      </c>
      <c r="W2394" s="54">
        <v>2</v>
      </c>
      <c r="X2394" s="54"/>
      <c r="Y2394" s="54"/>
      <c r="Z2394" s="54">
        <v>1</v>
      </c>
      <c r="AA2394" s="54"/>
      <c r="AB2394" s="54"/>
      <c r="AC2394" s="54"/>
      <c r="AD2394" s="54"/>
      <c r="AE2394" s="54"/>
      <c r="AF2394" s="54"/>
      <c r="AG2394" s="54"/>
      <c r="AH2394" s="54"/>
      <c r="AI2394" s="54"/>
      <c r="AJ2394" s="54"/>
      <c r="AK2394" s="54"/>
      <c r="AL2394" s="54"/>
      <c r="AM2394" s="54"/>
      <c r="AO2394" s="54"/>
      <c r="AP2394" s="54"/>
      <c r="AQ2394" s="54"/>
      <c r="AT2394" s="54"/>
    </row>
    <row r="2395" spans="1:46" ht="9.75">
      <c r="A2395" s="25" t="s">
        <v>541</v>
      </c>
      <c r="B2395" s="64">
        <v>38317</v>
      </c>
      <c r="C2395" s="53" t="s">
        <v>151</v>
      </c>
      <c r="D2395" s="58" t="s">
        <v>625</v>
      </c>
      <c r="E2395" s="54"/>
      <c r="F2395" s="54">
        <v>1</v>
      </c>
      <c r="G2395" s="54"/>
      <c r="H2395" s="54">
        <v>1</v>
      </c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>
        <v>42</v>
      </c>
      <c r="U2395" s="54"/>
      <c r="V2395" s="54">
        <v>30</v>
      </c>
      <c r="W2395" s="54">
        <v>39</v>
      </c>
      <c r="X2395" s="54"/>
      <c r="Y2395" s="54"/>
      <c r="Z2395" s="54"/>
      <c r="AA2395" s="54"/>
      <c r="AB2395" s="54">
        <v>1</v>
      </c>
      <c r="AC2395" s="54"/>
      <c r="AD2395" s="54"/>
      <c r="AE2395" s="54"/>
      <c r="AF2395" s="54">
        <v>5</v>
      </c>
      <c r="AG2395" s="54"/>
      <c r="AH2395" s="54"/>
      <c r="AI2395" s="54"/>
      <c r="AJ2395" s="54"/>
      <c r="AK2395" s="54"/>
      <c r="AL2395" s="54"/>
      <c r="AM2395" s="54"/>
      <c r="AO2395" s="54"/>
      <c r="AP2395" s="54"/>
      <c r="AQ2395" s="54"/>
      <c r="AT2395" s="54"/>
    </row>
    <row r="2396" spans="1:46" ht="9.75">
      <c r="A2396" s="25" t="s">
        <v>541</v>
      </c>
      <c r="B2396" s="64">
        <v>38317</v>
      </c>
      <c r="C2396" s="53" t="s">
        <v>151</v>
      </c>
      <c r="D2396" s="58" t="s">
        <v>162</v>
      </c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  <c r="W2396" s="54"/>
      <c r="X2396" s="54"/>
      <c r="Y2396" s="54"/>
      <c r="Z2396" s="54"/>
      <c r="AA2396" s="54"/>
      <c r="AB2396" s="54"/>
      <c r="AC2396" s="54"/>
      <c r="AD2396" s="54"/>
      <c r="AE2396" s="54"/>
      <c r="AF2396" s="54"/>
      <c r="AG2396" s="54"/>
      <c r="AH2396" s="54"/>
      <c r="AI2396" s="54"/>
      <c r="AJ2396" s="54"/>
      <c r="AK2396" s="54"/>
      <c r="AL2396" s="54"/>
      <c r="AM2396" s="54"/>
      <c r="AO2396" s="54"/>
      <c r="AP2396" s="54"/>
      <c r="AQ2396" s="54"/>
      <c r="AT2396" s="54"/>
    </row>
    <row r="2397" spans="1:46" ht="9.75">
      <c r="A2397" s="25" t="s">
        <v>541</v>
      </c>
      <c r="B2397" s="64">
        <v>38317</v>
      </c>
      <c r="C2397" s="53" t="s">
        <v>151</v>
      </c>
      <c r="D2397" s="58" t="s">
        <v>560</v>
      </c>
      <c r="E2397" s="54"/>
      <c r="F2397" s="54">
        <v>3</v>
      </c>
      <c r="G2397" s="54">
        <v>3</v>
      </c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>
        <v>1</v>
      </c>
      <c r="W2397" s="54"/>
      <c r="X2397" s="54">
        <v>7</v>
      </c>
      <c r="Y2397" s="54"/>
      <c r="Z2397" s="54">
        <v>43</v>
      </c>
      <c r="AA2397" s="54"/>
      <c r="AB2397" s="54"/>
      <c r="AC2397" s="54"/>
      <c r="AD2397" s="54">
        <v>10</v>
      </c>
      <c r="AE2397" s="54"/>
      <c r="AF2397" s="54"/>
      <c r="AG2397" s="54"/>
      <c r="AH2397" s="54"/>
      <c r="AI2397" s="54"/>
      <c r="AJ2397" s="54"/>
      <c r="AK2397" s="54"/>
      <c r="AL2397" s="54"/>
      <c r="AM2397" s="54"/>
      <c r="AO2397" s="54"/>
      <c r="AP2397" s="54"/>
      <c r="AQ2397" s="54"/>
      <c r="AT2397" s="54"/>
    </row>
    <row r="2398" spans="1:46" ht="9.75">
      <c r="A2398" s="25" t="s">
        <v>541</v>
      </c>
      <c r="B2398" s="64">
        <v>38317</v>
      </c>
      <c r="C2398" s="53" t="s">
        <v>151</v>
      </c>
      <c r="D2398" s="58" t="s">
        <v>626</v>
      </c>
      <c r="E2398" s="54"/>
      <c r="F2398" s="54"/>
      <c r="G2398" s="54"/>
      <c r="H2398" s="54">
        <v>7</v>
      </c>
      <c r="I2398" s="54"/>
      <c r="J2398" s="54"/>
      <c r="K2398" s="54"/>
      <c r="L2398" s="54"/>
      <c r="M2398" s="54"/>
      <c r="N2398" s="54"/>
      <c r="O2398" s="54"/>
      <c r="P2398" s="54">
        <v>5</v>
      </c>
      <c r="Q2398" s="54">
        <v>4</v>
      </c>
      <c r="R2398" s="54">
        <v>1</v>
      </c>
      <c r="S2398" s="54"/>
      <c r="T2398" s="54"/>
      <c r="U2398" s="54"/>
      <c r="V2398" s="54"/>
      <c r="W2398" s="54"/>
      <c r="X2398" s="54"/>
      <c r="Y2398" s="54"/>
      <c r="Z2398" s="54"/>
      <c r="AA2398" s="54"/>
      <c r="AB2398" s="54"/>
      <c r="AC2398" s="54"/>
      <c r="AD2398" s="54"/>
      <c r="AE2398" s="54"/>
      <c r="AF2398" s="54"/>
      <c r="AG2398" s="54"/>
      <c r="AH2398" s="54"/>
      <c r="AI2398" s="54"/>
      <c r="AJ2398" s="54"/>
      <c r="AK2398" s="54"/>
      <c r="AL2398" s="54"/>
      <c r="AM2398" s="54"/>
      <c r="AO2398" s="54"/>
      <c r="AP2398" s="54"/>
      <c r="AQ2398" s="54"/>
      <c r="AT2398" s="54"/>
    </row>
    <row r="2399" spans="1:46" ht="9.75">
      <c r="A2399" s="25" t="s">
        <v>541</v>
      </c>
      <c r="B2399" s="64">
        <v>38317</v>
      </c>
      <c r="C2399" s="53" t="s">
        <v>151</v>
      </c>
      <c r="D2399" s="58" t="s">
        <v>627</v>
      </c>
      <c r="E2399" s="54"/>
      <c r="F2399" s="54"/>
      <c r="G2399" s="54"/>
      <c r="H2399" s="54">
        <v>7</v>
      </c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  <c r="W2399" s="54"/>
      <c r="X2399" s="54">
        <v>2</v>
      </c>
      <c r="Y2399" s="54"/>
      <c r="Z2399" s="54"/>
      <c r="AA2399" s="54"/>
      <c r="AB2399" s="54"/>
      <c r="AC2399" s="54"/>
      <c r="AD2399" s="54"/>
      <c r="AE2399" s="54"/>
      <c r="AF2399" s="54"/>
      <c r="AG2399" s="54"/>
      <c r="AH2399" s="54"/>
      <c r="AI2399" s="54">
        <v>16</v>
      </c>
      <c r="AJ2399" s="54"/>
      <c r="AK2399" s="54"/>
      <c r="AL2399" s="54"/>
      <c r="AM2399" s="54"/>
      <c r="AO2399" s="54"/>
      <c r="AP2399" s="54"/>
      <c r="AQ2399" s="54"/>
      <c r="AT2399" s="54"/>
    </row>
    <row r="2400" spans="1:46" ht="9.75">
      <c r="A2400" s="25" t="s">
        <v>541</v>
      </c>
      <c r="B2400" s="64">
        <v>38317</v>
      </c>
      <c r="C2400" s="53" t="s">
        <v>151</v>
      </c>
      <c r="D2400" s="58" t="s">
        <v>563</v>
      </c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  <c r="W2400" s="54"/>
      <c r="X2400" s="54"/>
      <c r="Y2400" s="54"/>
      <c r="Z2400" s="54"/>
      <c r="AA2400" s="54"/>
      <c r="AB2400" s="54"/>
      <c r="AC2400" s="54"/>
      <c r="AD2400" s="54"/>
      <c r="AE2400" s="54"/>
      <c r="AF2400" s="54"/>
      <c r="AG2400" s="54"/>
      <c r="AH2400" s="54"/>
      <c r="AI2400" s="54"/>
      <c r="AJ2400" s="54"/>
      <c r="AK2400" s="54"/>
      <c r="AL2400" s="54"/>
      <c r="AM2400" s="54"/>
      <c r="AO2400" s="54"/>
      <c r="AP2400" s="54"/>
      <c r="AQ2400" s="54"/>
      <c r="AT2400" s="54"/>
    </row>
    <row r="2401" spans="1:46" ht="9.75">
      <c r="A2401" s="25" t="s">
        <v>541</v>
      </c>
      <c r="B2401" s="64">
        <v>38317</v>
      </c>
      <c r="C2401" s="53" t="s">
        <v>151</v>
      </c>
      <c r="D2401" s="58" t="s">
        <v>628</v>
      </c>
      <c r="E2401" s="54"/>
      <c r="F2401" s="54" t="s">
        <v>632</v>
      </c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>
        <v>5</v>
      </c>
      <c r="R2401" s="54"/>
      <c r="S2401" s="54"/>
      <c r="T2401" s="54"/>
      <c r="U2401" s="54"/>
      <c r="V2401" s="54"/>
      <c r="W2401" s="54"/>
      <c r="X2401" s="54"/>
      <c r="Y2401" s="54"/>
      <c r="Z2401" s="54"/>
      <c r="AA2401" s="54"/>
      <c r="AB2401" s="54"/>
      <c r="AC2401" s="54"/>
      <c r="AD2401" s="54"/>
      <c r="AE2401" s="54"/>
      <c r="AF2401" s="54"/>
      <c r="AG2401" s="54"/>
      <c r="AH2401" s="54"/>
      <c r="AI2401" s="54"/>
      <c r="AJ2401" s="54"/>
      <c r="AK2401" s="54"/>
      <c r="AL2401" s="54"/>
      <c r="AM2401" s="54"/>
      <c r="AO2401" s="54"/>
      <c r="AP2401" s="54"/>
      <c r="AQ2401" s="54"/>
      <c r="AT2401" s="54"/>
    </row>
    <row r="2402" spans="1:46" ht="9.75">
      <c r="A2402" s="25" t="s">
        <v>541</v>
      </c>
      <c r="B2402" s="64">
        <v>38317</v>
      </c>
      <c r="C2402" s="53" t="s">
        <v>151</v>
      </c>
      <c r="D2402" s="58" t="s">
        <v>629</v>
      </c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  <c r="W2402" s="54"/>
      <c r="X2402" s="54"/>
      <c r="Y2402" s="54"/>
      <c r="Z2402" s="54"/>
      <c r="AA2402" s="54"/>
      <c r="AB2402" s="54"/>
      <c r="AC2402" s="54"/>
      <c r="AD2402" s="54"/>
      <c r="AE2402" s="54"/>
      <c r="AF2402" s="54"/>
      <c r="AG2402" s="54"/>
      <c r="AH2402" s="54"/>
      <c r="AI2402" s="54"/>
      <c r="AJ2402" s="54"/>
      <c r="AK2402" s="54"/>
      <c r="AL2402" s="54"/>
      <c r="AM2402" s="54"/>
      <c r="AO2402" s="54"/>
      <c r="AP2402" s="54"/>
      <c r="AQ2402" s="54"/>
      <c r="AT2402" s="54"/>
    </row>
    <row r="2403" spans="1:46" ht="9.75">
      <c r="A2403" s="25" t="s">
        <v>541</v>
      </c>
      <c r="B2403" s="64">
        <v>38317</v>
      </c>
      <c r="C2403" s="53" t="s">
        <v>151</v>
      </c>
      <c r="D2403" s="58" t="s">
        <v>564</v>
      </c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>
        <v>1</v>
      </c>
      <c r="W2403" s="54"/>
      <c r="X2403" s="54"/>
      <c r="Y2403" s="54"/>
      <c r="Z2403" s="54"/>
      <c r="AA2403" s="54"/>
      <c r="AB2403" s="54"/>
      <c r="AC2403" s="54"/>
      <c r="AD2403" s="54"/>
      <c r="AE2403" s="54"/>
      <c r="AF2403" s="54"/>
      <c r="AG2403" s="54"/>
      <c r="AH2403" s="54"/>
      <c r="AI2403" s="54"/>
      <c r="AJ2403" s="54"/>
      <c r="AK2403" s="54"/>
      <c r="AL2403" s="54"/>
      <c r="AM2403" s="54"/>
      <c r="AO2403" s="54"/>
      <c r="AP2403" s="54"/>
      <c r="AQ2403" s="54"/>
      <c r="AT2403" s="54"/>
    </row>
    <row r="2404" spans="1:46" ht="9.75">
      <c r="A2404" s="25" t="s">
        <v>541</v>
      </c>
      <c r="B2404" s="64">
        <v>38317</v>
      </c>
      <c r="C2404" s="53" t="s">
        <v>151</v>
      </c>
      <c r="D2404" s="58" t="s">
        <v>633</v>
      </c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  <c r="W2404" s="54"/>
      <c r="X2404" s="54"/>
      <c r="Y2404" s="54"/>
      <c r="Z2404" s="54" t="s">
        <v>634</v>
      </c>
      <c r="AA2404" s="54"/>
      <c r="AB2404" s="54">
        <v>1</v>
      </c>
      <c r="AC2404" s="54"/>
      <c r="AD2404" s="54">
        <v>4</v>
      </c>
      <c r="AE2404" s="54"/>
      <c r="AF2404" s="54"/>
      <c r="AG2404" s="54"/>
      <c r="AH2404" s="54"/>
      <c r="AI2404" s="54"/>
      <c r="AJ2404" s="54"/>
      <c r="AK2404" s="54"/>
      <c r="AL2404" s="54"/>
      <c r="AM2404" s="54"/>
      <c r="AO2404" s="54"/>
      <c r="AP2404" s="54"/>
      <c r="AQ2404" s="54"/>
      <c r="AT2404" s="54"/>
    </row>
    <row r="2405" spans="1:46" ht="9.75">
      <c r="A2405" s="25" t="s">
        <v>541</v>
      </c>
      <c r="B2405" s="64">
        <v>38317</v>
      </c>
      <c r="C2405" s="53" t="s">
        <v>151</v>
      </c>
      <c r="D2405" s="58" t="s">
        <v>566</v>
      </c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>
        <v>8</v>
      </c>
      <c r="R2405" s="54"/>
      <c r="S2405" s="54"/>
      <c r="T2405" s="54">
        <v>2</v>
      </c>
      <c r="U2405" s="54"/>
      <c r="V2405" s="54">
        <v>2</v>
      </c>
      <c r="W2405" s="54"/>
      <c r="X2405" s="54"/>
      <c r="Y2405" s="54"/>
      <c r="Z2405" s="54">
        <v>2</v>
      </c>
      <c r="AA2405" s="54"/>
      <c r="AB2405" s="54"/>
      <c r="AC2405" s="54">
        <v>7</v>
      </c>
      <c r="AD2405" s="54"/>
      <c r="AE2405" s="54"/>
      <c r="AF2405" s="54"/>
      <c r="AG2405" s="54"/>
      <c r="AH2405" s="54"/>
      <c r="AI2405" s="54">
        <v>36</v>
      </c>
      <c r="AJ2405" s="54"/>
      <c r="AK2405" s="54"/>
      <c r="AL2405" s="54"/>
      <c r="AM2405" s="54"/>
      <c r="AO2405" s="54"/>
      <c r="AP2405" s="54"/>
      <c r="AQ2405" s="54"/>
      <c r="AT2405" s="54"/>
    </row>
    <row r="2406" spans="1:46" ht="9.75">
      <c r="A2406" s="25" t="s">
        <v>541</v>
      </c>
      <c r="B2406" s="64">
        <v>38317</v>
      </c>
      <c r="C2406" s="53" t="s">
        <v>151</v>
      </c>
      <c r="D2406" s="58" t="s">
        <v>555</v>
      </c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  <c r="W2406" s="54"/>
      <c r="X2406" s="54"/>
      <c r="Y2406" s="54"/>
      <c r="Z2406" s="54"/>
      <c r="AA2406" s="54"/>
      <c r="AB2406" s="54"/>
      <c r="AC2406" s="54"/>
      <c r="AD2406" s="54"/>
      <c r="AE2406" s="54"/>
      <c r="AF2406" s="54"/>
      <c r="AG2406" s="54"/>
      <c r="AH2406" s="54"/>
      <c r="AI2406" s="54"/>
      <c r="AJ2406" s="54"/>
      <c r="AK2406" s="54"/>
      <c r="AL2406" s="54"/>
      <c r="AM2406" s="54"/>
      <c r="AO2406" s="54"/>
      <c r="AP2406" s="54"/>
      <c r="AQ2406" s="54"/>
      <c r="AT2406" s="54"/>
    </row>
    <row r="2407" spans="1:46" ht="9.75">
      <c r="A2407" s="25" t="s">
        <v>541</v>
      </c>
      <c r="B2407" s="64">
        <v>38317</v>
      </c>
      <c r="C2407" s="53" t="s">
        <v>151</v>
      </c>
      <c r="D2407" s="58" t="s">
        <v>567</v>
      </c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  <c r="W2407" s="54">
        <v>48</v>
      </c>
      <c r="X2407" s="54"/>
      <c r="Y2407" s="54"/>
      <c r="Z2407" s="54"/>
      <c r="AA2407" s="54"/>
      <c r="AB2407" s="54"/>
      <c r="AC2407" s="54"/>
      <c r="AD2407" s="54"/>
      <c r="AE2407" s="54"/>
      <c r="AF2407" s="54"/>
      <c r="AG2407" s="54"/>
      <c r="AH2407" s="54"/>
      <c r="AI2407" s="54"/>
      <c r="AJ2407" s="54"/>
      <c r="AK2407" s="54"/>
      <c r="AL2407" s="54"/>
      <c r="AM2407" s="54"/>
      <c r="AO2407" s="54"/>
      <c r="AP2407" s="54"/>
      <c r="AQ2407" s="54"/>
      <c r="AT2407" s="54"/>
    </row>
    <row r="2408" spans="1:46" ht="9.75">
      <c r="A2408" s="25" t="s">
        <v>541</v>
      </c>
      <c r="B2408" s="64">
        <v>38317</v>
      </c>
      <c r="C2408" s="53" t="s">
        <v>151</v>
      </c>
      <c r="D2408" s="58" t="s">
        <v>630</v>
      </c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  <c r="W2408" s="54"/>
      <c r="X2408" s="54"/>
      <c r="Y2408" s="54"/>
      <c r="Z2408" s="54"/>
      <c r="AA2408" s="54"/>
      <c r="AB2408" s="54"/>
      <c r="AC2408" s="54"/>
      <c r="AD2408" s="54"/>
      <c r="AE2408" s="54"/>
      <c r="AF2408" s="54"/>
      <c r="AG2408" s="54"/>
      <c r="AH2408" s="54"/>
      <c r="AI2408" s="54"/>
      <c r="AJ2408" s="54"/>
      <c r="AK2408" s="54"/>
      <c r="AL2408" s="54"/>
      <c r="AM2408" s="54"/>
      <c r="AO2408" s="54"/>
      <c r="AP2408" s="54"/>
      <c r="AQ2408" s="54"/>
      <c r="AT2408" s="54"/>
    </row>
    <row r="2409" spans="1:46" ht="9.75">
      <c r="A2409" s="25" t="s">
        <v>541</v>
      </c>
      <c r="B2409" s="64">
        <v>38317</v>
      </c>
      <c r="C2409" s="53" t="s">
        <v>151</v>
      </c>
      <c r="D2409" s="58" t="s">
        <v>111</v>
      </c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  <c r="W2409" s="54"/>
      <c r="X2409" s="54"/>
      <c r="Y2409" s="54"/>
      <c r="Z2409" s="54"/>
      <c r="AA2409" s="54"/>
      <c r="AB2409" s="54"/>
      <c r="AC2409" s="54"/>
      <c r="AD2409" s="54"/>
      <c r="AE2409" s="54"/>
      <c r="AF2409" s="54"/>
      <c r="AG2409" s="54"/>
      <c r="AH2409" s="54"/>
      <c r="AI2409" s="54"/>
      <c r="AJ2409" s="54"/>
      <c r="AK2409" s="54"/>
      <c r="AL2409" s="54"/>
      <c r="AM2409" s="54"/>
      <c r="AO2409" s="54"/>
      <c r="AP2409" s="54"/>
      <c r="AQ2409" s="54"/>
      <c r="AT2409" s="54"/>
    </row>
    <row r="2410" spans="1:46" ht="9.75">
      <c r="A2410" s="25" t="s">
        <v>541</v>
      </c>
      <c r="B2410" s="64">
        <v>38317</v>
      </c>
      <c r="C2410" s="53" t="s">
        <v>151</v>
      </c>
      <c r="D2410" s="58" t="s">
        <v>631</v>
      </c>
      <c r="E2410" s="54"/>
      <c r="F2410" s="54">
        <v>2</v>
      </c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>
        <v>78</v>
      </c>
      <c r="U2410" s="54"/>
      <c r="V2410" s="54"/>
      <c r="W2410" s="54"/>
      <c r="X2410" s="54"/>
      <c r="Y2410" s="54"/>
      <c r="Z2410" s="54"/>
      <c r="AA2410" s="54"/>
      <c r="AB2410" s="54"/>
      <c r="AC2410" s="54"/>
      <c r="AD2410" s="54"/>
      <c r="AE2410" s="54"/>
      <c r="AF2410" s="54"/>
      <c r="AG2410" s="54"/>
      <c r="AH2410" s="54"/>
      <c r="AI2410" s="54"/>
      <c r="AJ2410" s="54"/>
      <c r="AK2410" s="54"/>
      <c r="AL2410" s="54"/>
      <c r="AM2410" s="54"/>
      <c r="AO2410" s="54"/>
      <c r="AP2410" s="54"/>
      <c r="AQ2410" s="54"/>
      <c r="AT2410" s="54"/>
    </row>
    <row r="2411" spans="1:46" ht="9.75">
      <c r="A2411" s="25" t="s">
        <v>541</v>
      </c>
      <c r="B2411" s="64">
        <v>38317</v>
      </c>
      <c r="C2411" s="53" t="s">
        <v>151</v>
      </c>
      <c r="D2411" s="58" t="s">
        <v>568</v>
      </c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>
        <v>16</v>
      </c>
      <c r="U2411" s="54"/>
      <c r="V2411" s="54">
        <v>2</v>
      </c>
      <c r="W2411" s="54">
        <v>1</v>
      </c>
      <c r="X2411" s="54">
        <v>4</v>
      </c>
      <c r="Y2411" s="54">
        <v>1</v>
      </c>
      <c r="Z2411" s="54">
        <v>2</v>
      </c>
      <c r="AA2411" s="54"/>
      <c r="AB2411" s="54"/>
      <c r="AC2411" s="54"/>
      <c r="AD2411" s="54"/>
      <c r="AE2411" s="54"/>
      <c r="AF2411" s="54"/>
      <c r="AG2411" s="54"/>
      <c r="AH2411" s="54"/>
      <c r="AI2411" s="54"/>
      <c r="AJ2411" s="54"/>
      <c r="AK2411" s="54"/>
      <c r="AL2411" s="54"/>
      <c r="AM2411" s="54"/>
      <c r="AO2411" s="54"/>
      <c r="AP2411" s="54"/>
      <c r="AQ2411" s="54"/>
      <c r="AT2411" s="54"/>
    </row>
    <row r="2412" spans="1:46" ht="9.75">
      <c r="A2412" s="25" t="s">
        <v>541</v>
      </c>
      <c r="B2412" s="64">
        <v>38317</v>
      </c>
      <c r="C2412" s="53" t="s">
        <v>151</v>
      </c>
      <c r="D2412" s="58" t="s">
        <v>569</v>
      </c>
      <c r="E2412" s="54"/>
      <c r="F2412" s="54">
        <v>4</v>
      </c>
      <c r="G2412" s="54"/>
      <c r="H2412" s="54"/>
      <c r="I2412" s="54"/>
      <c r="J2412" s="54"/>
      <c r="K2412" s="54">
        <v>1</v>
      </c>
      <c r="L2412" s="54"/>
      <c r="M2412" s="54"/>
      <c r="N2412" s="54"/>
      <c r="O2412" s="54"/>
      <c r="P2412" s="54"/>
      <c r="Q2412" s="54"/>
      <c r="R2412" s="54"/>
      <c r="S2412" s="54">
        <v>8</v>
      </c>
      <c r="T2412" s="54">
        <v>30</v>
      </c>
      <c r="U2412" s="54"/>
      <c r="V2412" s="54"/>
      <c r="W2412" s="54"/>
      <c r="X2412" s="54"/>
      <c r="Y2412" s="54"/>
      <c r="Z2412" s="54"/>
      <c r="AA2412" s="54"/>
      <c r="AB2412" s="54"/>
      <c r="AC2412" s="54"/>
      <c r="AD2412" s="54"/>
      <c r="AE2412" s="54"/>
      <c r="AF2412" s="54"/>
      <c r="AG2412" s="54"/>
      <c r="AH2412" s="54"/>
      <c r="AI2412" s="54">
        <v>50</v>
      </c>
      <c r="AJ2412" s="54"/>
      <c r="AK2412" s="54"/>
      <c r="AL2412" s="54"/>
      <c r="AM2412" s="54"/>
      <c r="AO2412" s="54"/>
      <c r="AP2412" s="54"/>
      <c r="AQ2412" s="54"/>
      <c r="AT2412" s="54"/>
    </row>
    <row r="2413" spans="1:46" ht="9.75">
      <c r="A2413" s="25" t="s">
        <v>541</v>
      </c>
      <c r="B2413" s="64">
        <v>38317</v>
      </c>
      <c r="C2413" s="53" t="s">
        <v>151</v>
      </c>
      <c r="D2413" s="53" t="s">
        <v>635</v>
      </c>
      <c r="E2413" s="54"/>
      <c r="F2413" s="54"/>
      <c r="G2413" s="54"/>
      <c r="H2413" s="54">
        <v>6</v>
      </c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>
        <v>11</v>
      </c>
      <c r="U2413" s="54"/>
      <c r="V2413" s="54"/>
      <c r="W2413" s="54"/>
      <c r="X2413" s="54"/>
      <c r="Y2413" s="54"/>
      <c r="Z2413" s="54"/>
      <c r="AA2413" s="54"/>
      <c r="AB2413" s="54"/>
      <c r="AC2413" s="54"/>
      <c r="AD2413" s="54"/>
      <c r="AE2413" s="54"/>
      <c r="AF2413" s="54"/>
      <c r="AG2413" s="54"/>
      <c r="AH2413" s="54"/>
      <c r="AI2413" s="54"/>
      <c r="AJ2413" s="54"/>
      <c r="AK2413" s="54"/>
      <c r="AL2413" s="54"/>
      <c r="AM2413" s="54"/>
      <c r="AO2413" s="54"/>
      <c r="AP2413" s="54"/>
      <c r="AQ2413" s="54"/>
      <c r="AT2413" s="54"/>
    </row>
    <row r="2414" spans="1:46" ht="9.75">
      <c r="A2414" s="25" t="s">
        <v>541</v>
      </c>
      <c r="B2414" s="64">
        <v>38317</v>
      </c>
      <c r="C2414" s="53" t="s">
        <v>151</v>
      </c>
      <c r="D2414" s="58" t="s">
        <v>636</v>
      </c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>
        <v>2</v>
      </c>
      <c r="R2414" s="54"/>
      <c r="S2414" s="54"/>
      <c r="T2414" s="54"/>
      <c r="U2414" s="54"/>
      <c r="V2414" s="54"/>
      <c r="W2414" s="54"/>
      <c r="X2414" s="54"/>
      <c r="Y2414" s="54"/>
      <c r="Z2414" s="54"/>
      <c r="AA2414" s="54"/>
      <c r="AB2414" s="54"/>
      <c r="AC2414" s="54"/>
      <c r="AD2414" s="54"/>
      <c r="AE2414" s="54"/>
      <c r="AF2414" s="54"/>
      <c r="AG2414" s="54"/>
      <c r="AH2414" s="54"/>
      <c r="AI2414" s="54">
        <v>5</v>
      </c>
      <c r="AJ2414" s="54"/>
      <c r="AK2414" s="54"/>
      <c r="AL2414" s="54"/>
      <c r="AM2414" s="54"/>
      <c r="AO2414" s="54"/>
      <c r="AP2414" s="54"/>
      <c r="AQ2414" s="54"/>
      <c r="AT2414" s="54"/>
    </row>
    <row r="2415" spans="1:46" ht="9.75">
      <c r="A2415" s="25" t="s">
        <v>541</v>
      </c>
      <c r="B2415" s="64">
        <v>38317</v>
      </c>
      <c r="C2415" s="53" t="s">
        <v>151</v>
      </c>
      <c r="D2415" s="58" t="s">
        <v>156</v>
      </c>
      <c r="E2415" s="54"/>
      <c r="F2415" s="54"/>
      <c r="G2415" s="54">
        <v>3</v>
      </c>
      <c r="H2415" s="54"/>
      <c r="I2415" s="54"/>
      <c r="J2415" s="54"/>
      <c r="K2415" s="54"/>
      <c r="L2415" s="54"/>
      <c r="M2415" s="54">
        <v>5</v>
      </c>
      <c r="N2415" s="54">
        <v>9</v>
      </c>
      <c r="O2415" s="54"/>
      <c r="P2415" s="54"/>
      <c r="Q2415" s="54"/>
      <c r="R2415" s="54"/>
      <c r="S2415" s="54"/>
      <c r="T2415" s="54"/>
      <c r="U2415" s="54"/>
      <c r="V2415" s="54"/>
      <c r="W2415" s="54"/>
      <c r="X2415" s="54"/>
      <c r="Y2415" s="54"/>
      <c r="Z2415" s="54"/>
      <c r="AA2415" s="54"/>
      <c r="AB2415" s="54"/>
      <c r="AC2415" s="54"/>
      <c r="AD2415" s="54">
        <v>15</v>
      </c>
      <c r="AE2415" s="54"/>
      <c r="AF2415" s="54"/>
      <c r="AG2415" s="54"/>
      <c r="AH2415" s="54">
        <v>69</v>
      </c>
      <c r="AI2415" s="54"/>
      <c r="AJ2415" s="54"/>
      <c r="AK2415" s="54"/>
      <c r="AL2415" s="54"/>
      <c r="AM2415" s="54"/>
      <c r="AO2415" s="54"/>
      <c r="AP2415" s="54"/>
      <c r="AQ2415" s="54"/>
      <c r="AT2415" s="54"/>
    </row>
    <row r="2416" spans="1:46" ht="9.75">
      <c r="A2416" s="25" t="s">
        <v>541</v>
      </c>
      <c r="B2416" s="64">
        <v>38317</v>
      </c>
      <c r="C2416" s="53" t="s">
        <v>151</v>
      </c>
      <c r="D2416" s="58" t="s">
        <v>570</v>
      </c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>
        <v>6</v>
      </c>
      <c r="W2416" s="54"/>
      <c r="X2416" s="54"/>
      <c r="Y2416" s="54"/>
      <c r="Z2416" s="54"/>
      <c r="AA2416" s="54"/>
      <c r="AB2416" s="54"/>
      <c r="AC2416" s="54"/>
      <c r="AD2416" s="54"/>
      <c r="AE2416" s="54"/>
      <c r="AF2416" s="54"/>
      <c r="AG2416" s="54"/>
      <c r="AH2416" s="54"/>
      <c r="AI2416" s="54"/>
      <c r="AJ2416" s="54"/>
      <c r="AK2416" s="54"/>
      <c r="AL2416" s="54"/>
      <c r="AM2416" s="54"/>
      <c r="AO2416" s="54"/>
      <c r="AP2416" s="54"/>
      <c r="AQ2416" s="54"/>
      <c r="AT2416" s="54"/>
    </row>
    <row r="2417" spans="1:46" ht="9.75">
      <c r="A2417" s="25" t="s">
        <v>541</v>
      </c>
      <c r="B2417" s="64">
        <v>38317</v>
      </c>
      <c r="C2417" s="53" t="s">
        <v>151</v>
      </c>
      <c r="D2417" s="58" t="s">
        <v>571</v>
      </c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  <c r="W2417" s="54"/>
      <c r="X2417" s="54"/>
      <c r="Y2417" s="54"/>
      <c r="Z2417" s="54"/>
      <c r="AA2417" s="54"/>
      <c r="AB2417" s="54"/>
      <c r="AC2417" s="54"/>
      <c r="AD2417" s="54"/>
      <c r="AE2417" s="54"/>
      <c r="AF2417" s="54"/>
      <c r="AG2417" s="54"/>
      <c r="AH2417" s="54"/>
      <c r="AI2417" s="54"/>
      <c r="AJ2417" s="54"/>
      <c r="AK2417" s="54"/>
      <c r="AL2417" s="54"/>
      <c r="AM2417" s="54"/>
      <c r="AO2417" s="54"/>
      <c r="AP2417" s="54"/>
      <c r="AQ2417" s="54"/>
      <c r="AT2417" s="54"/>
    </row>
    <row r="2418" spans="1:46" ht="9.75">
      <c r="A2418" s="25" t="s">
        <v>541</v>
      </c>
      <c r="B2418" s="64">
        <v>38317</v>
      </c>
      <c r="C2418" s="53" t="s">
        <v>151</v>
      </c>
      <c r="D2418" s="58" t="s">
        <v>572</v>
      </c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>
        <v>2</v>
      </c>
      <c r="R2418" s="54"/>
      <c r="S2418" s="54"/>
      <c r="T2418" s="54"/>
      <c r="U2418" s="54"/>
      <c r="V2418" s="54"/>
      <c r="W2418" s="54"/>
      <c r="X2418" s="54">
        <v>6</v>
      </c>
      <c r="Y2418" s="54"/>
      <c r="Z2418" s="54">
        <v>26</v>
      </c>
      <c r="AA2418" s="54"/>
      <c r="AB2418" s="54"/>
      <c r="AC2418" s="54"/>
      <c r="AD2418" s="54"/>
      <c r="AE2418" s="54"/>
      <c r="AF2418" s="54"/>
      <c r="AG2418" s="54"/>
      <c r="AH2418" s="54"/>
      <c r="AI2418" s="54"/>
      <c r="AJ2418" s="54"/>
      <c r="AK2418" s="54"/>
      <c r="AL2418" s="54"/>
      <c r="AM2418" s="54"/>
      <c r="AO2418" s="54"/>
      <c r="AP2418" s="54"/>
      <c r="AQ2418" s="54"/>
      <c r="AT2418" s="54"/>
    </row>
    <row r="2419" spans="1:46" ht="9.75">
      <c r="A2419" s="25" t="s">
        <v>541</v>
      </c>
      <c r="B2419" s="64">
        <v>38390</v>
      </c>
      <c r="C2419" s="53" t="s">
        <v>151</v>
      </c>
      <c r="D2419" s="58" t="s">
        <v>622</v>
      </c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  <c r="W2419" s="54"/>
      <c r="X2419" s="54"/>
      <c r="Y2419" s="54"/>
      <c r="Z2419" s="54"/>
      <c r="AA2419" s="54"/>
      <c r="AB2419" s="54"/>
      <c r="AC2419" s="54"/>
      <c r="AD2419" s="54"/>
      <c r="AE2419" s="54"/>
      <c r="AF2419" s="54"/>
      <c r="AG2419" s="54"/>
      <c r="AH2419" s="54"/>
      <c r="AI2419" s="54"/>
      <c r="AJ2419" s="54"/>
      <c r="AK2419" s="54"/>
      <c r="AL2419" s="54"/>
      <c r="AM2419" s="54"/>
      <c r="AO2419" s="54"/>
      <c r="AP2419" s="54"/>
      <c r="AQ2419" s="54"/>
      <c r="AT2419" s="54"/>
    </row>
    <row r="2420" spans="1:46" ht="9.75">
      <c r="A2420" s="25" t="s">
        <v>541</v>
      </c>
      <c r="B2420" s="64">
        <v>38390</v>
      </c>
      <c r="C2420" s="53" t="s">
        <v>151</v>
      </c>
      <c r="D2420" s="58" t="s">
        <v>637</v>
      </c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>
        <v>13</v>
      </c>
      <c r="W2420" s="54"/>
      <c r="X2420" s="54"/>
      <c r="Y2420" s="54"/>
      <c r="Z2420" s="54"/>
      <c r="AA2420" s="54"/>
      <c r="AB2420" s="54"/>
      <c r="AC2420" s="54"/>
      <c r="AD2420" s="54"/>
      <c r="AE2420" s="54"/>
      <c r="AF2420" s="54"/>
      <c r="AG2420" s="54"/>
      <c r="AH2420" s="54"/>
      <c r="AI2420" s="54"/>
      <c r="AJ2420" s="54"/>
      <c r="AK2420" s="54"/>
      <c r="AL2420" s="54"/>
      <c r="AM2420" s="54"/>
      <c r="AO2420" s="54"/>
      <c r="AP2420" s="54"/>
      <c r="AQ2420" s="54"/>
      <c r="AT2420" s="54"/>
    </row>
    <row r="2421" spans="1:46" ht="9.75">
      <c r="A2421" s="25" t="s">
        <v>541</v>
      </c>
      <c r="B2421" s="64">
        <v>38390</v>
      </c>
      <c r="C2421" s="53" t="s">
        <v>151</v>
      </c>
      <c r="D2421" s="58" t="s">
        <v>557</v>
      </c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  <c r="W2421" s="54"/>
      <c r="X2421" s="54"/>
      <c r="Y2421" s="54"/>
      <c r="Z2421" s="54"/>
      <c r="AA2421" s="54"/>
      <c r="AB2421" s="54"/>
      <c r="AC2421" s="54"/>
      <c r="AD2421" s="54"/>
      <c r="AE2421" s="54"/>
      <c r="AF2421" s="54"/>
      <c r="AG2421" s="54"/>
      <c r="AH2421" s="54"/>
      <c r="AI2421" s="54"/>
      <c r="AJ2421" s="54"/>
      <c r="AK2421" s="54"/>
      <c r="AL2421" s="54"/>
      <c r="AM2421" s="54"/>
      <c r="AO2421" s="54"/>
      <c r="AP2421" s="54"/>
      <c r="AQ2421" s="54"/>
      <c r="AT2421" s="54"/>
    </row>
    <row r="2422" spans="1:46" ht="9.75">
      <c r="A2422" s="25" t="s">
        <v>541</v>
      </c>
      <c r="B2422" s="64">
        <v>38390</v>
      </c>
      <c r="C2422" s="53" t="s">
        <v>151</v>
      </c>
      <c r="D2422" s="58" t="s">
        <v>623</v>
      </c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  <c r="W2422" s="54"/>
      <c r="X2422" s="54"/>
      <c r="Y2422" s="54"/>
      <c r="Z2422" s="54"/>
      <c r="AA2422" s="54"/>
      <c r="AB2422" s="54"/>
      <c r="AC2422" s="54"/>
      <c r="AD2422" s="54"/>
      <c r="AE2422" s="54"/>
      <c r="AF2422" s="54"/>
      <c r="AG2422" s="54"/>
      <c r="AH2422" s="54"/>
      <c r="AI2422" s="54"/>
      <c r="AJ2422" s="54"/>
      <c r="AK2422" s="54"/>
      <c r="AL2422" s="54"/>
      <c r="AM2422" s="54"/>
      <c r="AO2422" s="54"/>
      <c r="AP2422" s="54"/>
      <c r="AQ2422" s="54"/>
      <c r="AT2422" s="54"/>
    </row>
    <row r="2423" spans="1:46" ht="9.75">
      <c r="A2423" s="25" t="s">
        <v>541</v>
      </c>
      <c r="B2423" s="64">
        <v>38390</v>
      </c>
      <c r="C2423" s="53" t="s">
        <v>151</v>
      </c>
      <c r="D2423" s="58" t="s">
        <v>553</v>
      </c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  <c r="W2423" s="54"/>
      <c r="X2423" s="54"/>
      <c r="Y2423" s="54"/>
      <c r="Z2423" s="54"/>
      <c r="AA2423" s="54"/>
      <c r="AB2423" s="54"/>
      <c r="AC2423" s="54"/>
      <c r="AD2423" s="54"/>
      <c r="AE2423" s="54"/>
      <c r="AF2423" s="54"/>
      <c r="AG2423" s="54"/>
      <c r="AH2423" s="54"/>
      <c r="AI2423" s="54"/>
      <c r="AJ2423" s="54"/>
      <c r="AK2423" s="54"/>
      <c r="AL2423" s="54"/>
      <c r="AM2423" s="54"/>
      <c r="AO2423" s="54"/>
      <c r="AP2423" s="54"/>
      <c r="AQ2423" s="54"/>
      <c r="AT2423" s="54"/>
    </row>
    <row r="2424" spans="1:46" ht="9.75">
      <c r="A2424" s="25" t="s">
        <v>541</v>
      </c>
      <c r="B2424" s="64">
        <v>38390</v>
      </c>
      <c r="C2424" s="53" t="s">
        <v>151</v>
      </c>
      <c r="D2424" s="58" t="s">
        <v>638</v>
      </c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  <c r="W2424" s="54"/>
      <c r="X2424" s="54"/>
      <c r="Y2424" s="54"/>
      <c r="Z2424" s="54"/>
      <c r="AA2424" s="54"/>
      <c r="AB2424" s="54"/>
      <c r="AC2424" s="54"/>
      <c r="AD2424" s="54"/>
      <c r="AE2424" s="54"/>
      <c r="AF2424" s="54"/>
      <c r="AG2424" s="54"/>
      <c r="AH2424" s="54"/>
      <c r="AI2424" s="54"/>
      <c r="AJ2424" s="54"/>
      <c r="AK2424" s="54"/>
      <c r="AL2424" s="54"/>
      <c r="AM2424" s="54"/>
      <c r="AO2424" s="54"/>
      <c r="AP2424" s="54"/>
      <c r="AQ2424" s="54"/>
      <c r="AT2424" s="54"/>
    </row>
    <row r="2425" spans="1:46" ht="9.75">
      <c r="A2425" s="25" t="s">
        <v>541</v>
      </c>
      <c r="B2425" s="64">
        <v>38390</v>
      </c>
      <c r="C2425" s="53" t="s">
        <v>151</v>
      </c>
      <c r="D2425" s="58" t="s">
        <v>150</v>
      </c>
      <c r="E2425" s="54"/>
      <c r="F2425" s="54"/>
      <c r="G2425" s="54">
        <v>10</v>
      </c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>
        <v>1</v>
      </c>
      <c r="W2425" s="54"/>
      <c r="X2425" s="54"/>
      <c r="Y2425" s="54"/>
      <c r="Z2425" s="54"/>
      <c r="AA2425" s="54"/>
      <c r="AB2425" s="54"/>
      <c r="AC2425" s="54"/>
      <c r="AD2425" s="54">
        <v>2</v>
      </c>
      <c r="AE2425" s="54"/>
      <c r="AF2425" s="54"/>
      <c r="AG2425" s="54"/>
      <c r="AH2425" s="54">
        <v>8</v>
      </c>
      <c r="AI2425" s="54"/>
      <c r="AJ2425" s="54"/>
      <c r="AK2425" s="54"/>
      <c r="AL2425" s="54"/>
      <c r="AM2425" s="54"/>
      <c r="AO2425" s="54"/>
      <c r="AP2425" s="54"/>
      <c r="AQ2425" s="54"/>
      <c r="AT2425" s="54"/>
    </row>
    <row r="2426" spans="1:46" ht="9.75">
      <c r="A2426" s="25" t="s">
        <v>541</v>
      </c>
      <c r="B2426" s="64">
        <v>38390</v>
      </c>
      <c r="C2426" s="53" t="s">
        <v>151</v>
      </c>
      <c r="D2426" s="58" t="s">
        <v>558</v>
      </c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>
        <v>1</v>
      </c>
      <c r="W2426" s="54"/>
      <c r="X2426" s="54"/>
      <c r="Y2426" s="54"/>
      <c r="Z2426" s="54"/>
      <c r="AA2426" s="54"/>
      <c r="AB2426" s="54"/>
      <c r="AC2426" s="54"/>
      <c r="AD2426" s="54"/>
      <c r="AE2426" s="54"/>
      <c r="AF2426" s="54"/>
      <c r="AG2426" s="54"/>
      <c r="AH2426" s="54"/>
      <c r="AI2426" s="54"/>
      <c r="AJ2426" s="54"/>
      <c r="AK2426" s="54"/>
      <c r="AL2426" s="54"/>
      <c r="AM2426" s="54"/>
      <c r="AO2426" s="54"/>
      <c r="AP2426" s="54"/>
      <c r="AQ2426" s="54"/>
      <c r="AT2426" s="54"/>
    </row>
    <row r="2427" spans="1:46" ht="9.75">
      <c r="A2427" s="25" t="s">
        <v>541</v>
      </c>
      <c r="B2427" s="64">
        <v>38390</v>
      </c>
      <c r="C2427" s="53" t="s">
        <v>151</v>
      </c>
      <c r="D2427" s="58" t="s">
        <v>624</v>
      </c>
      <c r="E2427" s="54">
        <v>1</v>
      </c>
      <c r="F2427" s="54">
        <v>2</v>
      </c>
      <c r="G2427" s="54"/>
      <c r="H2427" s="54"/>
      <c r="I2427" s="54"/>
      <c r="J2427" s="54">
        <v>4</v>
      </c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>
        <v>1</v>
      </c>
      <c r="W2427" s="54">
        <v>1</v>
      </c>
      <c r="X2427" s="54"/>
      <c r="Y2427" s="54"/>
      <c r="Z2427" s="54"/>
      <c r="AA2427" s="54"/>
      <c r="AB2427" s="54"/>
      <c r="AC2427" s="54"/>
      <c r="AD2427" s="54"/>
      <c r="AE2427" s="54"/>
      <c r="AF2427" s="54"/>
      <c r="AG2427" s="54"/>
      <c r="AH2427" s="54"/>
      <c r="AI2427" s="54"/>
      <c r="AJ2427" s="54"/>
      <c r="AK2427" s="54"/>
      <c r="AL2427" s="54"/>
      <c r="AM2427" s="54"/>
      <c r="AO2427" s="54"/>
      <c r="AP2427" s="54"/>
      <c r="AQ2427" s="54"/>
      <c r="AT2427" s="54"/>
    </row>
    <row r="2428" spans="1:46" ht="9.75">
      <c r="A2428" s="25" t="s">
        <v>541</v>
      </c>
      <c r="B2428" s="64">
        <v>38390</v>
      </c>
      <c r="C2428" s="53" t="s">
        <v>151</v>
      </c>
      <c r="D2428" s="58" t="s">
        <v>625</v>
      </c>
      <c r="E2428" s="54"/>
      <c r="F2428" s="54"/>
      <c r="G2428" s="54"/>
      <c r="H2428" s="54">
        <v>4</v>
      </c>
      <c r="I2428" s="54"/>
      <c r="J2428" s="54">
        <v>53</v>
      </c>
      <c r="K2428" s="54"/>
      <c r="L2428" s="54"/>
      <c r="M2428" s="54"/>
      <c r="N2428" s="54"/>
      <c r="O2428" s="54"/>
      <c r="P2428" s="54"/>
      <c r="Q2428" s="54">
        <v>1</v>
      </c>
      <c r="R2428" s="54"/>
      <c r="S2428" s="54"/>
      <c r="T2428" s="54"/>
      <c r="U2428" s="54"/>
      <c r="V2428" s="54">
        <v>1</v>
      </c>
      <c r="W2428" s="54">
        <v>39</v>
      </c>
      <c r="X2428" s="54"/>
      <c r="Y2428" s="54"/>
      <c r="Z2428" s="54"/>
      <c r="AA2428" s="54"/>
      <c r="AB2428" s="54"/>
      <c r="AC2428" s="54"/>
      <c r="AD2428" s="54"/>
      <c r="AE2428" s="54"/>
      <c r="AF2428" s="54"/>
      <c r="AG2428" s="54"/>
      <c r="AH2428" s="54"/>
      <c r="AI2428" s="54">
        <v>3</v>
      </c>
      <c r="AJ2428" s="54"/>
      <c r="AK2428" s="54"/>
      <c r="AL2428" s="54"/>
      <c r="AM2428" s="54"/>
      <c r="AO2428" s="54"/>
      <c r="AP2428" s="54"/>
      <c r="AQ2428" s="54"/>
      <c r="AT2428" s="54"/>
    </row>
    <row r="2429" spans="1:46" ht="9.75">
      <c r="A2429" s="25" t="s">
        <v>541</v>
      </c>
      <c r="B2429" s="64">
        <v>38390</v>
      </c>
      <c r="C2429" s="53" t="s">
        <v>151</v>
      </c>
      <c r="D2429" s="58" t="s">
        <v>162</v>
      </c>
      <c r="E2429" s="54"/>
      <c r="F2429" s="54">
        <v>2</v>
      </c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  <c r="W2429" s="54"/>
      <c r="X2429" s="54"/>
      <c r="Y2429" s="54"/>
      <c r="Z2429" s="54"/>
      <c r="AA2429" s="54"/>
      <c r="AB2429" s="54"/>
      <c r="AC2429" s="54"/>
      <c r="AD2429" s="54"/>
      <c r="AE2429" s="54"/>
      <c r="AF2429" s="54"/>
      <c r="AG2429" s="54"/>
      <c r="AH2429" s="54">
        <v>2</v>
      </c>
      <c r="AI2429" s="54"/>
      <c r="AJ2429" s="54"/>
      <c r="AK2429" s="54"/>
      <c r="AL2429" s="54"/>
      <c r="AM2429" s="54"/>
      <c r="AO2429" s="54"/>
      <c r="AP2429" s="54"/>
      <c r="AQ2429" s="54"/>
      <c r="AT2429" s="54"/>
    </row>
    <row r="2430" spans="1:46" ht="9.75">
      <c r="A2430" s="25" t="s">
        <v>541</v>
      </c>
      <c r="B2430" s="64">
        <v>38390</v>
      </c>
      <c r="C2430" s="53" t="s">
        <v>151</v>
      </c>
      <c r="D2430" s="58" t="s">
        <v>560</v>
      </c>
      <c r="E2430" s="54"/>
      <c r="F2430" s="54">
        <v>2</v>
      </c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>
        <v>6</v>
      </c>
      <c r="W2430" s="54"/>
      <c r="X2430" s="54">
        <v>6</v>
      </c>
      <c r="Y2430" s="54"/>
      <c r="Z2430" s="54">
        <v>96</v>
      </c>
      <c r="AA2430" s="54"/>
      <c r="AB2430" s="54"/>
      <c r="AC2430" s="54"/>
      <c r="AD2430" s="54">
        <v>8</v>
      </c>
      <c r="AE2430" s="54"/>
      <c r="AF2430" s="54"/>
      <c r="AG2430" s="54"/>
      <c r="AH2430" s="54"/>
      <c r="AI2430" s="54"/>
      <c r="AJ2430" s="54"/>
      <c r="AK2430" s="54"/>
      <c r="AL2430" s="54"/>
      <c r="AM2430" s="54"/>
      <c r="AO2430" s="54"/>
      <c r="AP2430" s="54"/>
      <c r="AQ2430" s="54"/>
      <c r="AT2430" s="54"/>
    </row>
    <row r="2431" spans="1:46" ht="9.75">
      <c r="A2431" s="25" t="s">
        <v>541</v>
      </c>
      <c r="B2431" s="64">
        <v>38390</v>
      </c>
      <c r="C2431" s="53" t="s">
        <v>151</v>
      </c>
      <c r="D2431" s="58" t="s">
        <v>626</v>
      </c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  <c r="W2431" s="54"/>
      <c r="X2431" s="54"/>
      <c r="Y2431" s="54"/>
      <c r="Z2431" s="54"/>
      <c r="AA2431" s="54"/>
      <c r="AB2431" s="54"/>
      <c r="AC2431" s="54"/>
      <c r="AD2431" s="54"/>
      <c r="AE2431" s="54"/>
      <c r="AF2431" s="54"/>
      <c r="AG2431" s="54"/>
      <c r="AH2431" s="54"/>
      <c r="AI2431" s="54"/>
      <c r="AJ2431" s="54"/>
      <c r="AK2431" s="54"/>
      <c r="AL2431" s="54"/>
      <c r="AM2431" s="54"/>
      <c r="AO2431" s="54"/>
      <c r="AP2431" s="54"/>
      <c r="AQ2431" s="54"/>
      <c r="AT2431" s="54"/>
    </row>
    <row r="2432" spans="1:46" ht="9.75">
      <c r="A2432" s="25" t="s">
        <v>541</v>
      </c>
      <c r="B2432" s="64">
        <v>38390</v>
      </c>
      <c r="C2432" s="53" t="s">
        <v>151</v>
      </c>
      <c r="D2432" s="58" t="s">
        <v>627</v>
      </c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  <c r="W2432" s="54"/>
      <c r="X2432" s="54"/>
      <c r="Y2432" s="54"/>
      <c r="Z2432" s="54"/>
      <c r="AA2432" s="54"/>
      <c r="AB2432" s="54"/>
      <c r="AC2432" s="54"/>
      <c r="AD2432" s="54"/>
      <c r="AE2432" s="54"/>
      <c r="AF2432" s="54"/>
      <c r="AG2432" s="54"/>
      <c r="AH2432" s="54"/>
      <c r="AI2432" s="54"/>
      <c r="AJ2432" s="54"/>
      <c r="AK2432" s="54"/>
      <c r="AL2432" s="54"/>
      <c r="AM2432" s="54"/>
      <c r="AO2432" s="54"/>
      <c r="AP2432" s="54"/>
      <c r="AQ2432" s="54"/>
      <c r="AT2432" s="54"/>
    </row>
    <row r="2433" spans="1:46" ht="9.75">
      <c r="A2433" s="25" t="s">
        <v>541</v>
      </c>
      <c r="B2433" s="64">
        <v>38390</v>
      </c>
      <c r="C2433" s="53" t="s">
        <v>151</v>
      </c>
      <c r="D2433" s="58" t="s">
        <v>563</v>
      </c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  <c r="W2433" s="54"/>
      <c r="X2433" s="54"/>
      <c r="Y2433" s="54"/>
      <c r="Z2433" s="54"/>
      <c r="AA2433" s="54"/>
      <c r="AB2433" s="54"/>
      <c r="AC2433" s="54"/>
      <c r="AD2433" s="54"/>
      <c r="AE2433" s="54"/>
      <c r="AF2433" s="54"/>
      <c r="AG2433" s="54"/>
      <c r="AH2433" s="54"/>
      <c r="AI2433" s="54"/>
      <c r="AJ2433" s="54"/>
      <c r="AK2433" s="54"/>
      <c r="AL2433" s="54"/>
      <c r="AM2433" s="54"/>
      <c r="AO2433" s="54"/>
      <c r="AP2433" s="54"/>
      <c r="AQ2433" s="54"/>
      <c r="AT2433" s="54"/>
    </row>
    <row r="2434" spans="1:46" ht="9.75">
      <c r="A2434" s="25" t="s">
        <v>541</v>
      </c>
      <c r="B2434" s="64">
        <v>38390</v>
      </c>
      <c r="C2434" s="53" t="s">
        <v>151</v>
      </c>
      <c r="D2434" s="58" t="s">
        <v>628</v>
      </c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  <c r="W2434" s="54"/>
      <c r="X2434" s="54"/>
      <c r="Y2434" s="54"/>
      <c r="Z2434" s="54"/>
      <c r="AA2434" s="54"/>
      <c r="AB2434" s="54"/>
      <c r="AC2434" s="54"/>
      <c r="AD2434" s="54"/>
      <c r="AE2434" s="54"/>
      <c r="AF2434" s="54"/>
      <c r="AG2434" s="54"/>
      <c r="AH2434" s="54"/>
      <c r="AI2434" s="54"/>
      <c r="AJ2434" s="54"/>
      <c r="AK2434" s="54"/>
      <c r="AL2434" s="54"/>
      <c r="AM2434" s="54"/>
      <c r="AO2434" s="54"/>
      <c r="AP2434" s="54"/>
      <c r="AQ2434" s="54"/>
      <c r="AT2434" s="54"/>
    </row>
    <row r="2435" spans="1:46" ht="9.75">
      <c r="A2435" s="25" t="s">
        <v>541</v>
      </c>
      <c r="B2435" s="64">
        <v>38390</v>
      </c>
      <c r="C2435" s="53" t="s">
        <v>151</v>
      </c>
      <c r="D2435" s="58" t="s">
        <v>564</v>
      </c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>
        <v>1</v>
      </c>
      <c r="W2435" s="54"/>
      <c r="X2435" s="54"/>
      <c r="Y2435" s="54"/>
      <c r="Z2435" s="54"/>
      <c r="AA2435" s="54"/>
      <c r="AB2435" s="54"/>
      <c r="AC2435" s="54"/>
      <c r="AD2435" s="54"/>
      <c r="AE2435" s="54"/>
      <c r="AF2435" s="54"/>
      <c r="AG2435" s="54"/>
      <c r="AH2435" s="54"/>
      <c r="AI2435" s="54"/>
      <c r="AJ2435" s="54"/>
      <c r="AK2435" s="54"/>
      <c r="AL2435" s="54"/>
      <c r="AM2435" s="54"/>
      <c r="AO2435" s="54"/>
      <c r="AP2435" s="54"/>
      <c r="AQ2435" s="54"/>
      <c r="AT2435" s="54"/>
    </row>
    <row r="2436" spans="1:46" ht="9.75">
      <c r="A2436" s="25" t="s">
        <v>541</v>
      </c>
      <c r="B2436" s="64">
        <v>38390</v>
      </c>
      <c r="C2436" s="53" t="s">
        <v>151</v>
      </c>
      <c r="D2436" s="58" t="s">
        <v>633</v>
      </c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  <c r="W2436" s="54"/>
      <c r="X2436" s="54"/>
      <c r="Y2436" s="54"/>
      <c r="Z2436" s="54"/>
      <c r="AA2436" s="54"/>
      <c r="AB2436" s="54"/>
      <c r="AC2436" s="54"/>
      <c r="AD2436" s="54"/>
      <c r="AE2436" s="54"/>
      <c r="AF2436" s="54"/>
      <c r="AG2436" s="54"/>
      <c r="AH2436" s="54"/>
      <c r="AI2436" s="54"/>
      <c r="AJ2436" s="54"/>
      <c r="AK2436" s="54"/>
      <c r="AL2436" s="54"/>
      <c r="AM2436" s="54"/>
      <c r="AO2436" s="54"/>
      <c r="AP2436" s="54"/>
      <c r="AQ2436" s="54"/>
      <c r="AT2436" s="54"/>
    </row>
    <row r="2437" spans="1:46" ht="9.75">
      <c r="A2437" s="25" t="s">
        <v>541</v>
      </c>
      <c r="B2437" s="64">
        <v>38390</v>
      </c>
      <c r="C2437" s="53" t="s">
        <v>151</v>
      </c>
      <c r="D2437" s="58" t="s">
        <v>566</v>
      </c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  <c r="W2437" s="54"/>
      <c r="X2437" s="54"/>
      <c r="Y2437" s="54"/>
      <c r="Z2437" s="54"/>
      <c r="AA2437" s="54"/>
      <c r="AB2437" s="54"/>
      <c r="AC2437" s="54"/>
      <c r="AD2437" s="54"/>
      <c r="AE2437" s="54"/>
      <c r="AF2437" s="54"/>
      <c r="AG2437" s="54"/>
      <c r="AH2437" s="54"/>
      <c r="AI2437" s="54"/>
      <c r="AJ2437" s="54"/>
      <c r="AK2437" s="54"/>
      <c r="AL2437" s="54"/>
      <c r="AM2437" s="54"/>
      <c r="AO2437" s="54"/>
      <c r="AP2437" s="54"/>
      <c r="AQ2437" s="54"/>
      <c r="AT2437" s="54"/>
    </row>
    <row r="2438" spans="1:46" ht="9.75">
      <c r="A2438" s="25" t="s">
        <v>541</v>
      </c>
      <c r="B2438" s="64">
        <v>38390</v>
      </c>
      <c r="C2438" s="53" t="s">
        <v>151</v>
      </c>
      <c r="D2438" s="58" t="s">
        <v>555</v>
      </c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  <c r="W2438" s="54"/>
      <c r="X2438" s="54"/>
      <c r="Y2438" s="54"/>
      <c r="Z2438" s="54"/>
      <c r="AA2438" s="54"/>
      <c r="AB2438" s="54"/>
      <c r="AC2438" s="54"/>
      <c r="AD2438" s="54"/>
      <c r="AE2438" s="54"/>
      <c r="AF2438" s="54"/>
      <c r="AG2438" s="54"/>
      <c r="AH2438" s="54"/>
      <c r="AI2438" s="54"/>
      <c r="AJ2438" s="54"/>
      <c r="AK2438" s="54"/>
      <c r="AL2438" s="54"/>
      <c r="AM2438" s="54"/>
      <c r="AO2438" s="54"/>
      <c r="AP2438" s="54"/>
      <c r="AQ2438" s="54"/>
      <c r="AT2438" s="54"/>
    </row>
    <row r="2439" spans="1:46" ht="9.75">
      <c r="A2439" s="25" t="s">
        <v>541</v>
      </c>
      <c r="B2439" s="64">
        <v>38390</v>
      </c>
      <c r="C2439" s="53" t="s">
        <v>151</v>
      </c>
      <c r="D2439" s="58" t="s">
        <v>567</v>
      </c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  <c r="W2439" s="54">
        <v>53</v>
      </c>
      <c r="X2439" s="54"/>
      <c r="Y2439" s="54"/>
      <c r="Z2439" s="54"/>
      <c r="AA2439" s="54"/>
      <c r="AB2439" s="54"/>
      <c r="AC2439" s="54"/>
      <c r="AD2439" s="54"/>
      <c r="AE2439" s="54"/>
      <c r="AF2439" s="54"/>
      <c r="AG2439" s="54"/>
      <c r="AH2439" s="54"/>
      <c r="AI2439" s="54"/>
      <c r="AJ2439" s="54"/>
      <c r="AK2439" s="54"/>
      <c r="AL2439" s="54"/>
      <c r="AM2439" s="54"/>
      <c r="AO2439" s="54"/>
      <c r="AP2439" s="54"/>
      <c r="AQ2439" s="54"/>
      <c r="AT2439" s="54"/>
    </row>
    <row r="2440" spans="1:46" ht="9.75">
      <c r="A2440" s="25" t="s">
        <v>541</v>
      </c>
      <c r="B2440" s="64">
        <v>38390</v>
      </c>
      <c r="C2440" s="53" t="s">
        <v>151</v>
      </c>
      <c r="D2440" s="58" t="s">
        <v>630</v>
      </c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  <c r="AA2440" s="54"/>
      <c r="AB2440" s="54"/>
      <c r="AC2440" s="54"/>
      <c r="AD2440" s="54"/>
      <c r="AE2440" s="54"/>
      <c r="AF2440" s="54"/>
      <c r="AG2440" s="54"/>
      <c r="AH2440" s="54"/>
      <c r="AI2440" s="54"/>
      <c r="AJ2440" s="54"/>
      <c r="AK2440" s="54"/>
      <c r="AL2440" s="54"/>
      <c r="AM2440" s="54"/>
      <c r="AO2440" s="54"/>
      <c r="AP2440" s="54"/>
      <c r="AQ2440" s="54"/>
      <c r="AT2440" s="54"/>
    </row>
    <row r="2441" spans="1:46" ht="9.75">
      <c r="A2441" s="25" t="s">
        <v>541</v>
      </c>
      <c r="B2441" s="64">
        <v>38390</v>
      </c>
      <c r="C2441" s="53" t="s">
        <v>151</v>
      </c>
      <c r="D2441" s="58" t="s">
        <v>111</v>
      </c>
      <c r="E2441" s="54"/>
      <c r="F2441" s="54"/>
      <c r="G2441" s="54"/>
      <c r="H2441" s="54"/>
      <c r="I2441" s="54"/>
      <c r="J2441" s="54"/>
      <c r="K2441" s="54"/>
      <c r="L2441" s="54"/>
      <c r="M2441" s="54"/>
      <c r="N2441" s="54">
        <v>1</v>
      </c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  <c r="AA2441" s="54"/>
      <c r="AB2441" s="54"/>
      <c r="AC2441" s="54"/>
      <c r="AD2441" s="54"/>
      <c r="AE2441" s="54"/>
      <c r="AF2441" s="54"/>
      <c r="AG2441" s="54"/>
      <c r="AH2441" s="54"/>
      <c r="AI2441" s="54"/>
      <c r="AJ2441" s="54"/>
      <c r="AK2441" s="54"/>
      <c r="AL2441" s="54"/>
      <c r="AM2441" s="54"/>
      <c r="AO2441" s="54"/>
      <c r="AP2441" s="54"/>
      <c r="AQ2441" s="54"/>
      <c r="AT2441" s="54"/>
    </row>
    <row r="2442" spans="1:46" ht="9.75">
      <c r="A2442" s="25" t="s">
        <v>541</v>
      </c>
      <c r="B2442" s="64">
        <v>38390</v>
      </c>
      <c r="C2442" s="53" t="s">
        <v>151</v>
      </c>
      <c r="D2442" s="58" t="s">
        <v>631</v>
      </c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>
        <v>2</v>
      </c>
      <c r="U2442" s="54"/>
      <c r="V2442" s="54"/>
      <c r="W2442" s="54"/>
      <c r="X2442" s="54"/>
      <c r="Y2442" s="54"/>
      <c r="Z2442" s="54"/>
      <c r="AA2442" s="54"/>
      <c r="AB2442" s="54"/>
      <c r="AC2442" s="54"/>
      <c r="AD2442" s="54"/>
      <c r="AE2442" s="54"/>
      <c r="AF2442" s="54"/>
      <c r="AG2442" s="54"/>
      <c r="AH2442" s="54"/>
      <c r="AI2442" s="54"/>
      <c r="AJ2442" s="54"/>
      <c r="AK2442" s="54"/>
      <c r="AL2442" s="54"/>
      <c r="AM2442" s="54"/>
      <c r="AO2442" s="54"/>
      <c r="AP2442" s="54"/>
      <c r="AQ2442" s="54"/>
      <c r="AT2442" s="54"/>
    </row>
    <row r="2443" spans="1:46" ht="9.75">
      <c r="A2443" s="25" t="s">
        <v>541</v>
      </c>
      <c r="B2443" s="64">
        <v>38390</v>
      </c>
      <c r="C2443" s="53" t="s">
        <v>151</v>
      </c>
      <c r="D2443" s="58" t="s">
        <v>568</v>
      </c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>
        <v>2</v>
      </c>
      <c r="R2443" s="54"/>
      <c r="S2443" s="54"/>
      <c r="T2443" s="54">
        <v>61</v>
      </c>
      <c r="U2443" s="54"/>
      <c r="V2443" s="54">
        <v>1</v>
      </c>
      <c r="W2443" s="54">
        <v>4</v>
      </c>
      <c r="X2443" s="54">
        <v>9</v>
      </c>
      <c r="Y2443" s="54"/>
      <c r="Z2443" s="54">
        <v>7</v>
      </c>
      <c r="AA2443" s="54"/>
      <c r="AB2443" s="54">
        <v>3</v>
      </c>
      <c r="AC2443" s="54"/>
      <c r="AD2443" s="54"/>
      <c r="AE2443" s="54"/>
      <c r="AF2443" s="54"/>
      <c r="AG2443" s="54"/>
      <c r="AH2443" s="54"/>
      <c r="AI2443" s="54"/>
      <c r="AJ2443" s="54"/>
      <c r="AK2443" s="54"/>
      <c r="AL2443" s="54"/>
      <c r="AM2443" s="54"/>
      <c r="AO2443" s="54"/>
      <c r="AP2443" s="54"/>
      <c r="AQ2443" s="54"/>
      <c r="AT2443" s="54"/>
    </row>
    <row r="2444" spans="1:46" ht="9.75">
      <c r="A2444" s="25" t="s">
        <v>541</v>
      </c>
      <c r="B2444" s="64">
        <v>38390</v>
      </c>
      <c r="C2444" s="53" t="s">
        <v>151</v>
      </c>
      <c r="D2444" s="58" t="s">
        <v>569</v>
      </c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>
        <v>10</v>
      </c>
      <c r="Q2444" s="54"/>
      <c r="R2444" s="54"/>
      <c r="S2444" s="54"/>
      <c r="T2444" s="54">
        <v>14</v>
      </c>
      <c r="U2444" s="54"/>
      <c r="V2444" s="54">
        <v>11</v>
      </c>
      <c r="W2444" s="54">
        <v>1</v>
      </c>
      <c r="X2444" s="54"/>
      <c r="Y2444" s="54"/>
      <c r="Z2444" s="54"/>
      <c r="AA2444" s="54"/>
      <c r="AB2444" s="54"/>
      <c r="AC2444" s="54"/>
      <c r="AD2444" s="54"/>
      <c r="AE2444" s="54"/>
      <c r="AF2444" s="54"/>
      <c r="AG2444" s="54"/>
      <c r="AH2444" s="54"/>
      <c r="AI2444" s="54"/>
      <c r="AJ2444" s="54"/>
      <c r="AK2444" s="54"/>
      <c r="AL2444" s="54"/>
      <c r="AM2444" s="54"/>
      <c r="AO2444" s="54"/>
      <c r="AP2444" s="54"/>
      <c r="AQ2444" s="54"/>
      <c r="AT2444" s="54"/>
    </row>
    <row r="2445" spans="1:46" ht="9.75">
      <c r="A2445" s="25" t="s">
        <v>541</v>
      </c>
      <c r="B2445" s="64">
        <v>38390</v>
      </c>
      <c r="C2445" s="53" t="s">
        <v>151</v>
      </c>
      <c r="D2445" s="53" t="s">
        <v>635</v>
      </c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  <c r="AA2445" s="54"/>
      <c r="AB2445" s="54"/>
      <c r="AC2445" s="54"/>
      <c r="AD2445" s="54"/>
      <c r="AE2445" s="54"/>
      <c r="AF2445" s="54"/>
      <c r="AG2445" s="54"/>
      <c r="AH2445" s="54"/>
      <c r="AI2445" s="54"/>
      <c r="AJ2445" s="54"/>
      <c r="AK2445" s="54"/>
      <c r="AL2445" s="54"/>
      <c r="AM2445" s="54"/>
      <c r="AO2445" s="54"/>
      <c r="AP2445" s="54"/>
      <c r="AQ2445" s="54"/>
      <c r="AT2445" s="54"/>
    </row>
    <row r="2446" spans="1:46" ht="9.75">
      <c r="A2446" s="25" t="s">
        <v>541</v>
      </c>
      <c r="B2446" s="64">
        <v>38390</v>
      </c>
      <c r="C2446" s="53" t="s">
        <v>151</v>
      </c>
      <c r="D2446" s="58" t="s">
        <v>636</v>
      </c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  <c r="AA2446" s="54"/>
      <c r="AB2446" s="54"/>
      <c r="AC2446" s="54"/>
      <c r="AD2446" s="54"/>
      <c r="AE2446" s="54"/>
      <c r="AF2446" s="54"/>
      <c r="AG2446" s="54"/>
      <c r="AH2446" s="54"/>
      <c r="AI2446" s="54"/>
      <c r="AJ2446" s="54"/>
      <c r="AK2446" s="54"/>
      <c r="AL2446" s="54"/>
      <c r="AM2446" s="54"/>
      <c r="AO2446" s="54"/>
      <c r="AP2446" s="54"/>
      <c r="AQ2446" s="54"/>
      <c r="AT2446" s="54"/>
    </row>
    <row r="2447" spans="1:46" ht="9.75">
      <c r="A2447" s="25" t="s">
        <v>541</v>
      </c>
      <c r="B2447" s="64">
        <v>38390</v>
      </c>
      <c r="C2447" s="53" t="s">
        <v>151</v>
      </c>
      <c r="D2447" s="58" t="s">
        <v>156</v>
      </c>
      <c r="E2447" s="54"/>
      <c r="F2447" s="54"/>
      <c r="G2447" s="54">
        <v>1</v>
      </c>
      <c r="H2447" s="54"/>
      <c r="I2447" s="54"/>
      <c r="J2447" s="54"/>
      <c r="K2447" s="54"/>
      <c r="L2447" s="54">
        <v>3</v>
      </c>
      <c r="M2447" s="54">
        <v>69</v>
      </c>
      <c r="N2447" s="54">
        <v>63</v>
      </c>
      <c r="O2447" s="54"/>
      <c r="P2447" s="54"/>
      <c r="Q2447" s="54"/>
      <c r="R2447" s="54"/>
      <c r="S2447" s="54"/>
      <c r="T2447" s="54"/>
      <c r="U2447" s="54"/>
      <c r="V2447" s="54">
        <v>1</v>
      </c>
      <c r="W2447" s="54"/>
      <c r="X2447" s="54"/>
      <c r="Y2447" s="54"/>
      <c r="Z2447" s="54"/>
      <c r="AA2447" s="54"/>
      <c r="AB2447" s="54"/>
      <c r="AC2447" s="54"/>
      <c r="AD2447" s="54">
        <v>9</v>
      </c>
      <c r="AE2447" s="54"/>
      <c r="AF2447" s="54"/>
      <c r="AG2447" s="54"/>
      <c r="AH2447" s="54">
        <v>50</v>
      </c>
      <c r="AI2447" s="54"/>
      <c r="AJ2447" s="54"/>
      <c r="AK2447" s="54"/>
      <c r="AL2447" s="54"/>
      <c r="AM2447" s="54"/>
      <c r="AO2447" s="54"/>
      <c r="AP2447" s="54"/>
      <c r="AQ2447" s="54"/>
      <c r="AT2447" s="54"/>
    </row>
    <row r="2448" spans="1:46" ht="9.75">
      <c r="A2448" s="25" t="s">
        <v>541</v>
      </c>
      <c r="B2448" s="64">
        <v>38390</v>
      </c>
      <c r="C2448" s="53" t="s">
        <v>151</v>
      </c>
      <c r="D2448" s="58" t="s">
        <v>570</v>
      </c>
      <c r="E2448" s="54"/>
      <c r="F2448" s="54"/>
      <c r="G2448" s="54"/>
      <c r="H2448" s="54"/>
      <c r="I2448" s="54"/>
      <c r="J2448" s="54">
        <v>40</v>
      </c>
      <c r="K2448" s="54"/>
      <c r="L2448" s="54"/>
      <c r="M2448" s="54"/>
      <c r="N2448" s="54"/>
      <c r="O2448" s="54"/>
      <c r="P2448" s="54"/>
      <c r="Q2448" s="54"/>
      <c r="R2448" s="54"/>
      <c r="S2448" s="54"/>
      <c r="T2448" s="54">
        <v>220</v>
      </c>
      <c r="U2448" s="54"/>
      <c r="V2448" s="54">
        <v>9</v>
      </c>
      <c r="W2448" s="54">
        <v>5</v>
      </c>
      <c r="X2448" s="54"/>
      <c r="Y2448" s="54"/>
      <c r="Z2448" s="54">
        <v>60</v>
      </c>
      <c r="AA2448" s="54"/>
      <c r="AB2448" s="54"/>
      <c r="AC2448" s="54"/>
      <c r="AD2448" s="54"/>
      <c r="AE2448" s="54">
        <v>74</v>
      </c>
      <c r="AF2448" s="54"/>
      <c r="AG2448" s="54"/>
      <c r="AH2448" s="54"/>
      <c r="AI2448" s="54"/>
      <c r="AJ2448" s="54"/>
      <c r="AK2448" s="54"/>
      <c r="AL2448" s="54"/>
      <c r="AM2448" s="54"/>
      <c r="AO2448" s="54"/>
      <c r="AP2448" s="54"/>
      <c r="AQ2448" s="54"/>
      <c r="AT2448" s="54"/>
    </row>
    <row r="2449" spans="1:46" ht="9.75">
      <c r="A2449" s="25" t="s">
        <v>541</v>
      </c>
      <c r="B2449" s="64">
        <v>38390</v>
      </c>
      <c r="C2449" s="53" t="s">
        <v>151</v>
      </c>
      <c r="D2449" s="58" t="s">
        <v>571</v>
      </c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>
        <v>13</v>
      </c>
      <c r="W2449" s="54"/>
      <c r="X2449" s="54"/>
      <c r="Y2449" s="54"/>
      <c r="Z2449" s="54"/>
      <c r="AA2449" s="54"/>
      <c r="AB2449" s="54"/>
      <c r="AC2449" s="54"/>
      <c r="AD2449" s="54"/>
      <c r="AE2449" s="54"/>
      <c r="AF2449" s="54"/>
      <c r="AG2449" s="54"/>
      <c r="AH2449" s="54"/>
      <c r="AI2449" s="54"/>
      <c r="AJ2449" s="54"/>
      <c r="AK2449" s="54"/>
      <c r="AL2449" s="54"/>
      <c r="AM2449" s="54"/>
      <c r="AO2449" s="54"/>
      <c r="AP2449" s="54"/>
      <c r="AQ2449" s="54"/>
      <c r="AT2449" s="54"/>
    </row>
    <row r="2450" spans="1:46" ht="9.75">
      <c r="A2450" s="25" t="s">
        <v>541</v>
      </c>
      <c r="B2450" s="64">
        <v>38390</v>
      </c>
      <c r="C2450" s="53" t="s">
        <v>151</v>
      </c>
      <c r="D2450" s="58" t="s">
        <v>572</v>
      </c>
      <c r="E2450" s="54"/>
      <c r="F2450" s="54"/>
      <c r="G2450" s="54"/>
      <c r="H2450" s="54"/>
      <c r="I2450" s="54"/>
      <c r="J2450" s="54"/>
      <c r="K2450" s="54">
        <v>16</v>
      </c>
      <c r="L2450" s="54"/>
      <c r="M2450" s="54"/>
      <c r="N2450" s="54"/>
      <c r="O2450" s="54"/>
      <c r="P2450" s="54"/>
      <c r="Q2450" s="54">
        <v>4</v>
      </c>
      <c r="R2450" s="54"/>
      <c r="S2450" s="54"/>
      <c r="T2450" s="54"/>
      <c r="U2450" s="54"/>
      <c r="V2450" s="54"/>
      <c r="W2450" s="54"/>
      <c r="X2450" s="54"/>
      <c r="Y2450" s="54"/>
      <c r="Z2450" s="54">
        <v>36</v>
      </c>
      <c r="AA2450" s="54"/>
      <c r="AB2450" s="54"/>
      <c r="AC2450" s="54"/>
      <c r="AD2450" s="54"/>
      <c r="AE2450" s="54"/>
      <c r="AF2450" s="54"/>
      <c r="AG2450" s="54"/>
      <c r="AH2450" s="54"/>
      <c r="AI2450" s="54"/>
      <c r="AJ2450" s="54"/>
      <c r="AK2450" s="54"/>
      <c r="AL2450" s="54"/>
      <c r="AM2450" s="54"/>
      <c r="AO2450" s="54"/>
      <c r="AP2450" s="54"/>
      <c r="AQ2450" s="54"/>
      <c r="AT2450" s="54"/>
    </row>
    <row r="2451" spans="1:46" ht="9.75">
      <c r="A2451" s="25" t="s">
        <v>541</v>
      </c>
      <c r="B2451" s="64">
        <v>38434</v>
      </c>
      <c r="C2451" s="53" t="s">
        <v>151</v>
      </c>
      <c r="D2451" s="58" t="s">
        <v>622</v>
      </c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  <c r="AA2451" s="54"/>
      <c r="AB2451" s="54"/>
      <c r="AC2451" s="54"/>
      <c r="AD2451" s="54"/>
      <c r="AE2451" s="54"/>
      <c r="AF2451" s="54"/>
      <c r="AG2451" s="54"/>
      <c r="AH2451" s="54"/>
      <c r="AI2451" s="54"/>
      <c r="AJ2451" s="54"/>
      <c r="AK2451" s="54"/>
      <c r="AL2451" s="54"/>
      <c r="AM2451" s="54"/>
      <c r="AO2451" s="54"/>
      <c r="AP2451" s="54"/>
      <c r="AQ2451" s="54"/>
      <c r="AT2451" s="54"/>
    </row>
    <row r="2452" spans="1:46" ht="9.75">
      <c r="A2452" s="25" t="s">
        <v>541</v>
      </c>
      <c r="B2452" s="64">
        <v>38434</v>
      </c>
      <c r="C2452" s="53" t="s">
        <v>151</v>
      </c>
      <c r="D2452" s="58" t="s">
        <v>637</v>
      </c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>
        <v>6</v>
      </c>
      <c r="W2452" s="54"/>
      <c r="X2452" s="54"/>
      <c r="Y2452" s="54"/>
      <c r="Z2452" s="54"/>
      <c r="AA2452" s="54"/>
      <c r="AB2452" s="54"/>
      <c r="AC2452" s="54"/>
      <c r="AD2452" s="54"/>
      <c r="AE2452" s="54"/>
      <c r="AF2452" s="54"/>
      <c r="AG2452" s="54"/>
      <c r="AH2452" s="54"/>
      <c r="AI2452" s="54"/>
      <c r="AJ2452" s="54"/>
      <c r="AK2452" s="54"/>
      <c r="AL2452" s="54"/>
      <c r="AM2452" s="54"/>
      <c r="AO2452" s="54"/>
      <c r="AP2452" s="54"/>
      <c r="AQ2452" s="54"/>
      <c r="AT2452" s="54"/>
    </row>
    <row r="2453" spans="1:46" ht="9.75">
      <c r="A2453" s="25" t="s">
        <v>541</v>
      </c>
      <c r="B2453" s="64">
        <v>38434</v>
      </c>
      <c r="C2453" s="53" t="s">
        <v>151</v>
      </c>
      <c r="D2453" s="58" t="s">
        <v>557</v>
      </c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>
        <v>2</v>
      </c>
      <c r="R2453" s="54"/>
      <c r="S2453" s="54"/>
      <c r="T2453" s="54"/>
      <c r="U2453" s="54"/>
      <c r="V2453" s="54"/>
      <c r="W2453" s="54"/>
      <c r="X2453" s="54"/>
      <c r="Y2453" s="54"/>
      <c r="Z2453" s="54"/>
      <c r="AA2453" s="54"/>
      <c r="AB2453" s="54"/>
      <c r="AC2453" s="54"/>
      <c r="AD2453" s="54"/>
      <c r="AE2453" s="54"/>
      <c r="AF2453" s="54"/>
      <c r="AG2453" s="54"/>
      <c r="AH2453" s="54"/>
      <c r="AI2453" s="54"/>
      <c r="AJ2453" s="54"/>
      <c r="AK2453" s="54"/>
      <c r="AL2453" s="54"/>
      <c r="AM2453" s="54"/>
      <c r="AO2453" s="54"/>
      <c r="AP2453" s="54"/>
      <c r="AQ2453" s="54"/>
      <c r="AT2453" s="54"/>
    </row>
    <row r="2454" spans="1:46" ht="9.75">
      <c r="A2454" s="25" t="s">
        <v>541</v>
      </c>
      <c r="B2454" s="64">
        <v>38434</v>
      </c>
      <c r="C2454" s="53" t="s">
        <v>151</v>
      </c>
      <c r="D2454" s="58" t="s">
        <v>623</v>
      </c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  <c r="AA2454" s="54"/>
      <c r="AB2454" s="54"/>
      <c r="AC2454" s="54"/>
      <c r="AD2454" s="54"/>
      <c r="AE2454" s="54"/>
      <c r="AF2454" s="54"/>
      <c r="AG2454" s="54"/>
      <c r="AH2454" s="54"/>
      <c r="AI2454" s="54"/>
      <c r="AJ2454" s="54"/>
      <c r="AK2454" s="54"/>
      <c r="AL2454" s="54"/>
      <c r="AM2454" s="54"/>
      <c r="AO2454" s="54"/>
      <c r="AP2454" s="54"/>
      <c r="AQ2454" s="54"/>
      <c r="AT2454" s="54"/>
    </row>
    <row r="2455" spans="1:46" ht="9.75">
      <c r="A2455" s="25" t="s">
        <v>541</v>
      </c>
      <c r="B2455" s="64">
        <v>38434</v>
      </c>
      <c r="C2455" s="53" t="s">
        <v>151</v>
      </c>
      <c r="D2455" s="58" t="s">
        <v>553</v>
      </c>
      <c r="E2455" s="54"/>
      <c r="F2455" s="54">
        <v>1</v>
      </c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  <c r="AA2455" s="54"/>
      <c r="AB2455" s="54"/>
      <c r="AC2455" s="54"/>
      <c r="AD2455" s="54"/>
      <c r="AE2455" s="54"/>
      <c r="AF2455" s="54"/>
      <c r="AG2455" s="54"/>
      <c r="AH2455" s="54"/>
      <c r="AI2455" s="54"/>
      <c r="AJ2455" s="54"/>
      <c r="AK2455" s="54"/>
      <c r="AL2455" s="54"/>
      <c r="AM2455" s="54"/>
      <c r="AO2455" s="54"/>
      <c r="AP2455" s="54"/>
      <c r="AQ2455" s="54"/>
      <c r="AT2455" s="54"/>
    </row>
    <row r="2456" spans="1:46" ht="9.75">
      <c r="A2456" s="25" t="s">
        <v>541</v>
      </c>
      <c r="B2456" s="64">
        <v>38434</v>
      </c>
      <c r="C2456" s="53" t="s">
        <v>151</v>
      </c>
      <c r="D2456" s="58" t="s">
        <v>638</v>
      </c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  <c r="AA2456" s="54"/>
      <c r="AB2456" s="54"/>
      <c r="AC2456" s="54"/>
      <c r="AD2456" s="54"/>
      <c r="AE2456" s="54"/>
      <c r="AF2456" s="54"/>
      <c r="AG2456" s="54"/>
      <c r="AH2456" s="54"/>
      <c r="AI2456" s="54"/>
      <c r="AJ2456" s="54"/>
      <c r="AK2456" s="54"/>
      <c r="AL2456" s="54"/>
      <c r="AM2456" s="54"/>
      <c r="AO2456" s="54"/>
      <c r="AP2456" s="54"/>
      <c r="AQ2456" s="54"/>
      <c r="AT2456" s="54"/>
    </row>
    <row r="2457" spans="1:46" ht="9.75">
      <c r="A2457" s="25" t="s">
        <v>541</v>
      </c>
      <c r="B2457" s="64">
        <v>38434</v>
      </c>
      <c r="C2457" s="53" t="s">
        <v>151</v>
      </c>
      <c r="D2457" s="58" t="s">
        <v>150</v>
      </c>
      <c r="E2457" s="54"/>
      <c r="F2457" s="54"/>
      <c r="G2457" s="54">
        <v>10</v>
      </c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>
        <v>11</v>
      </c>
      <c r="U2457" s="54"/>
      <c r="V2457" s="54">
        <v>2</v>
      </c>
      <c r="W2457" s="54"/>
      <c r="X2457" s="54"/>
      <c r="Y2457" s="54"/>
      <c r="Z2457" s="54"/>
      <c r="AA2457" s="54"/>
      <c r="AB2457" s="54"/>
      <c r="AC2457" s="54"/>
      <c r="AD2457" s="54"/>
      <c r="AE2457" s="54"/>
      <c r="AF2457" s="54"/>
      <c r="AG2457" s="54"/>
      <c r="AH2457" s="54">
        <v>2</v>
      </c>
      <c r="AI2457" s="54"/>
      <c r="AJ2457" s="54"/>
      <c r="AK2457" s="54"/>
      <c r="AL2457" s="54"/>
      <c r="AM2457" s="54"/>
      <c r="AO2457" s="54"/>
      <c r="AP2457" s="54"/>
      <c r="AQ2457" s="54"/>
      <c r="AT2457" s="54"/>
    </row>
    <row r="2458" spans="1:46" ht="9.75">
      <c r="A2458" s="25" t="s">
        <v>541</v>
      </c>
      <c r="B2458" s="64">
        <v>38434</v>
      </c>
      <c r="C2458" s="53" t="s">
        <v>151</v>
      </c>
      <c r="D2458" s="58" t="s">
        <v>558</v>
      </c>
      <c r="E2458" s="54"/>
      <c r="F2458" s="54">
        <v>1</v>
      </c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>
        <v>2</v>
      </c>
      <c r="R2458" s="54"/>
      <c r="S2458" s="54"/>
      <c r="T2458" s="54"/>
      <c r="U2458" s="54"/>
      <c r="V2458" s="54">
        <v>8</v>
      </c>
      <c r="W2458" s="54"/>
      <c r="X2458" s="54"/>
      <c r="Y2458" s="54"/>
      <c r="Z2458" s="54"/>
      <c r="AA2458" s="54"/>
      <c r="AB2458" s="54"/>
      <c r="AC2458" s="54"/>
      <c r="AD2458" s="54"/>
      <c r="AE2458" s="54"/>
      <c r="AF2458" s="54"/>
      <c r="AG2458" s="54"/>
      <c r="AH2458" s="54"/>
      <c r="AI2458" s="54"/>
      <c r="AJ2458" s="54"/>
      <c r="AK2458" s="54"/>
      <c r="AL2458" s="54"/>
      <c r="AM2458" s="54"/>
      <c r="AO2458" s="54"/>
      <c r="AP2458" s="54"/>
      <c r="AQ2458" s="54"/>
      <c r="AT2458" s="54"/>
    </row>
    <row r="2459" spans="1:46" ht="9.75">
      <c r="A2459" s="25" t="s">
        <v>541</v>
      </c>
      <c r="B2459" s="64">
        <v>38434</v>
      </c>
      <c r="C2459" s="53" t="s">
        <v>151</v>
      </c>
      <c r="D2459" s="58" t="s">
        <v>624</v>
      </c>
      <c r="E2459" s="54"/>
      <c r="F2459" s="54">
        <v>2</v>
      </c>
      <c r="G2459" s="54"/>
      <c r="H2459" s="54"/>
      <c r="I2459" s="54"/>
      <c r="J2459" s="54">
        <v>59</v>
      </c>
      <c r="K2459" s="54"/>
      <c r="L2459" s="54"/>
      <c r="M2459" s="54"/>
      <c r="N2459" s="54"/>
      <c r="O2459" s="54"/>
      <c r="P2459" s="54"/>
      <c r="Q2459" s="54">
        <v>2</v>
      </c>
      <c r="R2459" s="54"/>
      <c r="S2459" s="54"/>
      <c r="T2459" s="54"/>
      <c r="U2459" s="54"/>
      <c r="V2459" s="54">
        <v>1</v>
      </c>
      <c r="W2459" s="54"/>
      <c r="X2459" s="54"/>
      <c r="Y2459" s="54"/>
      <c r="Z2459" s="54"/>
      <c r="AA2459" s="54"/>
      <c r="AB2459" s="54"/>
      <c r="AC2459" s="54"/>
      <c r="AD2459" s="54"/>
      <c r="AE2459" s="54"/>
      <c r="AF2459" s="54"/>
      <c r="AG2459" s="54"/>
      <c r="AH2459" s="54"/>
      <c r="AI2459" s="54"/>
      <c r="AJ2459" s="54"/>
      <c r="AK2459" s="54"/>
      <c r="AL2459" s="54"/>
      <c r="AM2459" s="54"/>
      <c r="AO2459" s="54"/>
      <c r="AP2459" s="54"/>
      <c r="AQ2459" s="54"/>
      <c r="AT2459" s="54"/>
    </row>
    <row r="2460" spans="1:46" ht="9.75">
      <c r="A2460" s="25" t="s">
        <v>541</v>
      </c>
      <c r="B2460" s="64">
        <v>38434</v>
      </c>
      <c r="C2460" s="53" t="s">
        <v>151</v>
      </c>
      <c r="D2460" s="58" t="s">
        <v>625</v>
      </c>
      <c r="E2460" s="54"/>
      <c r="F2460" s="54"/>
      <c r="G2460" s="54"/>
      <c r="H2460" s="54"/>
      <c r="I2460" s="54"/>
      <c r="J2460" s="54">
        <v>2</v>
      </c>
      <c r="K2460" s="54"/>
      <c r="L2460" s="54"/>
      <c r="M2460" s="54"/>
      <c r="N2460" s="54"/>
      <c r="O2460" s="54"/>
      <c r="P2460" s="54"/>
      <c r="Q2460" s="54">
        <v>7</v>
      </c>
      <c r="R2460" s="54"/>
      <c r="S2460" s="54"/>
      <c r="T2460" s="54">
        <v>5</v>
      </c>
      <c r="U2460" s="54"/>
      <c r="V2460" s="54">
        <v>3</v>
      </c>
      <c r="W2460" s="54">
        <v>8</v>
      </c>
      <c r="X2460" s="54"/>
      <c r="Y2460" s="54"/>
      <c r="Z2460" s="54"/>
      <c r="AA2460" s="54"/>
      <c r="AB2460" s="54"/>
      <c r="AC2460" s="54"/>
      <c r="AD2460" s="54"/>
      <c r="AE2460" s="54"/>
      <c r="AF2460" s="54"/>
      <c r="AG2460" s="54"/>
      <c r="AH2460" s="54"/>
      <c r="AI2460" s="54"/>
      <c r="AJ2460" s="54"/>
      <c r="AK2460" s="54"/>
      <c r="AL2460" s="54"/>
      <c r="AM2460" s="54"/>
      <c r="AO2460" s="54"/>
      <c r="AP2460" s="54"/>
      <c r="AQ2460" s="54"/>
      <c r="AT2460" s="54"/>
    </row>
    <row r="2461" spans="1:46" ht="9.75">
      <c r="A2461" s="25" t="s">
        <v>541</v>
      </c>
      <c r="B2461" s="64">
        <v>38434</v>
      </c>
      <c r="C2461" s="53" t="s">
        <v>151</v>
      </c>
      <c r="D2461" s="58" t="s">
        <v>162</v>
      </c>
      <c r="E2461" s="54"/>
      <c r="F2461" s="54">
        <v>2</v>
      </c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>
        <v>1</v>
      </c>
      <c r="W2461" s="54"/>
      <c r="X2461" s="54"/>
      <c r="Y2461" s="54"/>
      <c r="Z2461" s="54"/>
      <c r="AA2461" s="54"/>
      <c r="AB2461" s="54"/>
      <c r="AC2461" s="54"/>
      <c r="AD2461" s="54">
        <v>6</v>
      </c>
      <c r="AE2461" s="54"/>
      <c r="AF2461" s="54"/>
      <c r="AG2461" s="54"/>
      <c r="AH2461" s="54">
        <v>4</v>
      </c>
      <c r="AI2461" s="54"/>
      <c r="AJ2461" s="54"/>
      <c r="AK2461" s="54"/>
      <c r="AL2461" s="54"/>
      <c r="AM2461" s="54"/>
      <c r="AO2461" s="54"/>
      <c r="AP2461" s="54"/>
      <c r="AQ2461" s="54"/>
      <c r="AT2461" s="54"/>
    </row>
    <row r="2462" spans="1:46" ht="9.75">
      <c r="A2462" s="25" t="s">
        <v>541</v>
      </c>
      <c r="B2462" s="64">
        <v>38434</v>
      </c>
      <c r="C2462" s="53" t="s">
        <v>151</v>
      </c>
      <c r="D2462" s="58" t="s">
        <v>560</v>
      </c>
      <c r="E2462" s="54"/>
      <c r="F2462" s="54">
        <v>2</v>
      </c>
      <c r="G2462" s="54">
        <v>5</v>
      </c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>
        <v>4</v>
      </c>
      <c r="W2462" s="54"/>
      <c r="X2462" s="54">
        <v>5</v>
      </c>
      <c r="Y2462" s="54"/>
      <c r="Z2462" s="54">
        <v>109</v>
      </c>
      <c r="AA2462" s="54"/>
      <c r="AB2462" s="54"/>
      <c r="AC2462" s="54"/>
      <c r="AD2462" s="54">
        <v>10</v>
      </c>
      <c r="AE2462" s="54"/>
      <c r="AF2462" s="54"/>
      <c r="AG2462" s="54"/>
      <c r="AH2462" s="54"/>
      <c r="AI2462" s="54"/>
      <c r="AJ2462" s="54"/>
      <c r="AK2462" s="54"/>
      <c r="AL2462" s="54"/>
      <c r="AM2462" s="54"/>
      <c r="AO2462" s="54"/>
      <c r="AP2462" s="54"/>
      <c r="AQ2462" s="54"/>
      <c r="AT2462" s="54"/>
    </row>
    <row r="2463" spans="1:46" ht="9.75">
      <c r="A2463" s="25" t="s">
        <v>541</v>
      </c>
      <c r="B2463" s="64">
        <v>38434</v>
      </c>
      <c r="C2463" s="53" t="s">
        <v>151</v>
      </c>
      <c r="D2463" s="58" t="s">
        <v>626</v>
      </c>
      <c r="E2463" s="54"/>
      <c r="F2463" s="54"/>
      <c r="G2463" s="54"/>
      <c r="H2463" s="54">
        <v>2</v>
      </c>
      <c r="I2463" s="54"/>
      <c r="J2463" s="54"/>
      <c r="K2463" s="54"/>
      <c r="L2463" s="54"/>
      <c r="M2463" s="54"/>
      <c r="N2463" s="54"/>
      <c r="O2463" s="54"/>
      <c r="P2463" s="54"/>
      <c r="Q2463" s="54">
        <v>2</v>
      </c>
      <c r="R2463" s="54"/>
      <c r="S2463" s="54"/>
      <c r="T2463" s="54"/>
      <c r="U2463" s="54"/>
      <c r="V2463" s="54"/>
      <c r="W2463" s="54"/>
      <c r="X2463" s="54"/>
      <c r="Y2463" s="54"/>
      <c r="Z2463" s="54"/>
      <c r="AA2463" s="54"/>
      <c r="AB2463" s="54"/>
      <c r="AC2463" s="54"/>
      <c r="AD2463" s="54"/>
      <c r="AE2463" s="54"/>
      <c r="AF2463" s="54"/>
      <c r="AG2463" s="54"/>
      <c r="AH2463" s="54"/>
      <c r="AI2463" s="54"/>
      <c r="AJ2463" s="54"/>
      <c r="AK2463" s="54"/>
      <c r="AL2463" s="54"/>
      <c r="AM2463" s="54"/>
      <c r="AO2463" s="54"/>
      <c r="AP2463" s="54"/>
      <c r="AQ2463" s="54"/>
      <c r="AT2463" s="54"/>
    </row>
    <row r="2464" spans="1:46" ht="9.75">
      <c r="A2464" s="25" t="s">
        <v>541</v>
      </c>
      <c r="B2464" s="64">
        <v>38434</v>
      </c>
      <c r="C2464" s="53" t="s">
        <v>151</v>
      </c>
      <c r="D2464" s="58" t="s">
        <v>627</v>
      </c>
      <c r="E2464" s="54"/>
      <c r="F2464" s="54"/>
      <c r="G2464" s="54"/>
      <c r="H2464" s="54">
        <v>2</v>
      </c>
      <c r="I2464" s="54"/>
      <c r="J2464" s="54"/>
      <c r="K2464" s="54"/>
      <c r="L2464" s="54"/>
      <c r="M2464" s="54"/>
      <c r="N2464" s="54"/>
      <c r="O2464" s="54"/>
      <c r="P2464" s="54"/>
      <c r="Q2464" s="54">
        <v>4</v>
      </c>
      <c r="R2464" s="54"/>
      <c r="S2464" s="54"/>
      <c r="T2464" s="54"/>
      <c r="U2464" s="54"/>
      <c r="V2464" s="54"/>
      <c r="W2464" s="54"/>
      <c r="X2464" s="54"/>
      <c r="Y2464" s="54"/>
      <c r="Z2464" s="54"/>
      <c r="AA2464" s="54"/>
      <c r="AB2464" s="54"/>
      <c r="AC2464" s="54"/>
      <c r="AD2464" s="54"/>
      <c r="AE2464" s="54"/>
      <c r="AF2464" s="54"/>
      <c r="AG2464" s="54"/>
      <c r="AH2464" s="54"/>
      <c r="AI2464" s="54">
        <v>16</v>
      </c>
      <c r="AJ2464" s="54"/>
      <c r="AK2464" s="54"/>
      <c r="AL2464" s="54"/>
      <c r="AM2464" s="54"/>
      <c r="AO2464" s="54"/>
      <c r="AP2464" s="54"/>
      <c r="AQ2464" s="54"/>
      <c r="AT2464" s="54"/>
    </row>
    <row r="2465" spans="1:46" ht="9.75">
      <c r="A2465" s="25" t="s">
        <v>541</v>
      </c>
      <c r="B2465" s="64">
        <v>38434</v>
      </c>
      <c r="C2465" s="53" t="s">
        <v>151</v>
      </c>
      <c r="D2465" s="58" t="s">
        <v>563</v>
      </c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  <c r="AA2465" s="54"/>
      <c r="AB2465" s="54"/>
      <c r="AC2465" s="54"/>
      <c r="AD2465" s="54"/>
      <c r="AE2465" s="54"/>
      <c r="AF2465" s="54"/>
      <c r="AG2465" s="54"/>
      <c r="AH2465" s="54"/>
      <c r="AI2465" s="54"/>
      <c r="AJ2465" s="54"/>
      <c r="AK2465" s="54"/>
      <c r="AL2465" s="54"/>
      <c r="AM2465" s="54"/>
      <c r="AO2465" s="54"/>
      <c r="AP2465" s="54"/>
      <c r="AQ2465" s="54"/>
      <c r="AT2465" s="54"/>
    </row>
    <row r="2466" spans="1:46" ht="9.75">
      <c r="A2466" s="25" t="s">
        <v>541</v>
      </c>
      <c r="B2466" s="64">
        <v>38434</v>
      </c>
      <c r="C2466" s="53" t="s">
        <v>151</v>
      </c>
      <c r="D2466" s="58" t="s">
        <v>628</v>
      </c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  <c r="AA2466" s="54"/>
      <c r="AB2466" s="54"/>
      <c r="AC2466" s="54"/>
      <c r="AD2466" s="54"/>
      <c r="AE2466" s="54"/>
      <c r="AF2466" s="54"/>
      <c r="AG2466" s="54"/>
      <c r="AH2466" s="54"/>
      <c r="AI2466" s="54"/>
      <c r="AJ2466" s="54"/>
      <c r="AK2466" s="54"/>
      <c r="AL2466" s="54"/>
      <c r="AM2466" s="54"/>
      <c r="AO2466" s="54"/>
      <c r="AP2466" s="54"/>
      <c r="AQ2466" s="54"/>
      <c r="AT2466" s="54"/>
    </row>
    <row r="2467" spans="1:46" ht="9.75">
      <c r="A2467" s="25" t="s">
        <v>541</v>
      </c>
      <c r="B2467" s="64">
        <v>38434</v>
      </c>
      <c r="C2467" s="53" t="s">
        <v>151</v>
      </c>
      <c r="D2467" s="58" t="s">
        <v>564</v>
      </c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  <c r="AA2467" s="54"/>
      <c r="AB2467" s="54"/>
      <c r="AC2467" s="54"/>
      <c r="AD2467" s="54"/>
      <c r="AE2467" s="54"/>
      <c r="AF2467" s="54"/>
      <c r="AG2467" s="54"/>
      <c r="AH2467" s="54"/>
      <c r="AI2467" s="54"/>
      <c r="AJ2467" s="54"/>
      <c r="AK2467" s="54"/>
      <c r="AL2467" s="54"/>
      <c r="AM2467" s="54"/>
      <c r="AO2467" s="54"/>
      <c r="AP2467" s="54"/>
      <c r="AQ2467" s="54"/>
      <c r="AT2467" s="54"/>
    </row>
    <row r="2468" spans="1:46" ht="9.75">
      <c r="A2468" s="25" t="s">
        <v>541</v>
      </c>
      <c r="B2468" s="64">
        <v>38434</v>
      </c>
      <c r="C2468" s="53" t="s">
        <v>151</v>
      </c>
      <c r="D2468" s="58" t="s">
        <v>633</v>
      </c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  <c r="AA2468" s="54"/>
      <c r="AB2468" s="54"/>
      <c r="AC2468" s="54"/>
      <c r="AD2468" s="54"/>
      <c r="AE2468" s="54"/>
      <c r="AF2468" s="54"/>
      <c r="AG2468" s="54"/>
      <c r="AH2468" s="54"/>
      <c r="AI2468" s="54"/>
      <c r="AJ2468" s="54"/>
      <c r="AK2468" s="54"/>
      <c r="AL2468" s="54"/>
      <c r="AM2468" s="54"/>
      <c r="AO2468" s="54"/>
      <c r="AP2468" s="54"/>
      <c r="AQ2468" s="54"/>
      <c r="AT2468" s="54"/>
    </row>
    <row r="2469" spans="1:46" ht="9.75">
      <c r="A2469" s="25" t="s">
        <v>541</v>
      </c>
      <c r="B2469" s="64">
        <v>38434</v>
      </c>
      <c r="C2469" s="53" t="s">
        <v>151</v>
      </c>
      <c r="D2469" s="58" t="s">
        <v>566</v>
      </c>
      <c r="E2469" s="54"/>
      <c r="F2469" s="54"/>
      <c r="G2469" s="54"/>
      <c r="H2469" s="54">
        <v>62</v>
      </c>
      <c r="I2469" s="54">
        <v>11</v>
      </c>
      <c r="J2469" s="54">
        <v>2</v>
      </c>
      <c r="K2469" s="54"/>
      <c r="L2469" s="54"/>
      <c r="M2469" s="54"/>
      <c r="N2469" s="54"/>
      <c r="O2469" s="54">
        <v>17</v>
      </c>
      <c r="P2469" s="54"/>
      <c r="Q2469" s="54">
        <v>2</v>
      </c>
      <c r="R2469" s="54"/>
      <c r="S2469" s="54"/>
      <c r="T2469" s="54"/>
      <c r="U2469" s="54"/>
      <c r="V2469" s="54"/>
      <c r="W2469" s="54"/>
      <c r="X2469" s="54">
        <v>14</v>
      </c>
      <c r="Y2469" s="54"/>
      <c r="Z2469" s="54"/>
      <c r="AA2469" s="54"/>
      <c r="AB2469" s="54">
        <v>8</v>
      </c>
      <c r="AC2469" s="54">
        <v>12</v>
      </c>
      <c r="AD2469" s="54"/>
      <c r="AE2469" s="54"/>
      <c r="AF2469" s="54"/>
      <c r="AG2469" s="54"/>
      <c r="AH2469" s="54"/>
      <c r="AI2469" s="54">
        <v>12</v>
      </c>
      <c r="AJ2469" s="54"/>
      <c r="AK2469" s="54"/>
      <c r="AL2469" s="54"/>
      <c r="AM2469" s="54"/>
      <c r="AO2469" s="54"/>
      <c r="AP2469" s="54"/>
      <c r="AQ2469" s="54"/>
      <c r="AT2469" s="54"/>
    </row>
    <row r="2470" spans="1:46" ht="9.75">
      <c r="A2470" s="25" t="s">
        <v>541</v>
      </c>
      <c r="B2470" s="64">
        <v>38434</v>
      </c>
      <c r="C2470" s="53" t="s">
        <v>151</v>
      </c>
      <c r="D2470" s="58" t="s">
        <v>555</v>
      </c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  <c r="AA2470" s="54"/>
      <c r="AB2470" s="54"/>
      <c r="AC2470" s="54"/>
      <c r="AD2470" s="54"/>
      <c r="AE2470" s="54"/>
      <c r="AF2470" s="54"/>
      <c r="AG2470" s="54"/>
      <c r="AH2470" s="54"/>
      <c r="AI2470" s="54"/>
      <c r="AJ2470" s="54"/>
      <c r="AK2470" s="54"/>
      <c r="AL2470" s="54"/>
      <c r="AM2470" s="54"/>
      <c r="AO2470" s="54"/>
      <c r="AP2470" s="54"/>
      <c r="AQ2470" s="54"/>
      <c r="AT2470" s="54"/>
    </row>
    <row r="2471" spans="1:46" ht="9.75">
      <c r="A2471" s="25" t="s">
        <v>541</v>
      </c>
      <c r="B2471" s="64">
        <v>38434</v>
      </c>
      <c r="C2471" s="53" t="s">
        <v>151</v>
      </c>
      <c r="D2471" s="58" t="s">
        <v>567</v>
      </c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  <c r="AA2471" s="54"/>
      <c r="AB2471" s="54"/>
      <c r="AC2471" s="54"/>
      <c r="AD2471" s="54"/>
      <c r="AE2471" s="54"/>
      <c r="AF2471" s="54"/>
      <c r="AG2471" s="54"/>
      <c r="AH2471" s="54"/>
      <c r="AI2471" s="54"/>
      <c r="AJ2471" s="54"/>
      <c r="AK2471" s="54"/>
      <c r="AL2471" s="54"/>
      <c r="AM2471" s="54"/>
      <c r="AO2471" s="54"/>
      <c r="AP2471" s="54"/>
      <c r="AQ2471" s="54"/>
      <c r="AT2471" s="54"/>
    </row>
    <row r="2472" spans="1:46" ht="9.75">
      <c r="A2472" s="25" t="s">
        <v>541</v>
      </c>
      <c r="B2472" s="64">
        <v>38434</v>
      </c>
      <c r="C2472" s="53" t="s">
        <v>151</v>
      </c>
      <c r="D2472" s="58" t="s">
        <v>630</v>
      </c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  <c r="AA2472" s="54"/>
      <c r="AB2472" s="54"/>
      <c r="AC2472" s="54"/>
      <c r="AD2472" s="54"/>
      <c r="AE2472" s="54"/>
      <c r="AF2472" s="54"/>
      <c r="AG2472" s="54"/>
      <c r="AH2472" s="54"/>
      <c r="AI2472" s="54"/>
      <c r="AJ2472" s="54"/>
      <c r="AK2472" s="54"/>
      <c r="AL2472" s="54"/>
      <c r="AM2472" s="54"/>
      <c r="AO2472" s="54"/>
      <c r="AP2472" s="54"/>
      <c r="AQ2472" s="54"/>
      <c r="AT2472" s="54"/>
    </row>
    <row r="2473" spans="1:46" ht="9.75">
      <c r="A2473" s="25" t="s">
        <v>541</v>
      </c>
      <c r="B2473" s="64">
        <v>38434</v>
      </c>
      <c r="C2473" s="53" t="s">
        <v>151</v>
      </c>
      <c r="D2473" s="58" t="s">
        <v>111</v>
      </c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  <c r="AA2473" s="54"/>
      <c r="AB2473" s="54"/>
      <c r="AC2473" s="54"/>
      <c r="AD2473" s="54"/>
      <c r="AE2473" s="54"/>
      <c r="AF2473" s="54"/>
      <c r="AG2473" s="54"/>
      <c r="AH2473" s="54"/>
      <c r="AI2473" s="54"/>
      <c r="AJ2473" s="54"/>
      <c r="AK2473" s="54"/>
      <c r="AL2473" s="54"/>
      <c r="AM2473" s="54"/>
      <c r="AO2473" s="54"/>
      <c r="AP2473" s="54"/>
      <c r="AQ2473" s="54"/>
      <c r="AT2473" s="54"/>
    </row>
    <row r="2474" spans="1:46" ht="9.75">
      <c r="A2474" s="25" t="s">
        <v>541</v>
      </c>
      <c r="B2474" s="64">
        <v>38434</v>
      </c>
      <c r="C2474" s="53" t="s">
        <v>151</v>
      </c>
      <c r="D2474" s="58" t="s">
        <v>631</v>
      </c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>
        <v>7</v>
      </c>
      <c r="U2474" s="54"/>
      <c r="V2474" s="54"/>
      <c r="W2474" s="54"/>
      <c r="X2474" s="54"/>
      <c r="Y2474" s="54"/>
      <c r="Z2474" s="54"/>
      <c r="AA2474" s="54"/>
      <c r="AB2474" s="54"/>
      <c r="AC2474" s="54"/>
      <c r="AD2474" s="54"/>
      <c r="AE2474" s="54"/>
      <c r="AF2474" s="54"/>
      <c r="AG2474" s="54"/>
      <c r="AH2474" s="54"/>
      <c r="AI2474" s="54"/>
      <c r="AJ2474" s="54"/>
      <c r="AK2474" s="54"/>
      <c r="AL2474" s="54"/>
      <c r="AM2474" s="54"/>
      <c r="AO2474" s="54"/>
      <c r="AP2474" s="54"/>
      <c r="AQ2474" s="54"/>
      <c r="AT2474" s="54"/>
    </row>
    <row r="2475" spans="1:46" ht="9.75">
      <c r="A2475" s="25" t="s">
        <v>541</v>
      </c>
      <c r="B2475" s="64">
        <v>38434</v>
      </c>
      <c r="C2475" s="53" t="s">
        <v>151</v>
      </c>
      <c r="D2475" s="58" t="s">
        <v>568</v>
      </c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>
        <v>2</v>
      </c>
      <c r="R2475" s="54"/>
      <c r="S2475" s="54"/>
      <c r="T2475" s="54">
        <v>44</v>
      </c>
      <c r="U2475" s="54"/>
      <c r="V2475" s="54">
        <v>5</v>
      </c>
      <c r="W2475" s="54">
        <v>4</v>
      </c>
      <c r="X2475" s="54"/>
      <c r="Y2475" s="54"/>
      <c r="Z2475" s="54">
        <v>10</v>
      </c>
      <c r="AA2475" s="54"/>
      <c r="AB2475" s="54">
        <v>3</v>
      </c>
      <c r="AC2475" s="54"/>
      <c r="AD2475" s="54"/>
      <c r="AE2475" s="54"/>
      <c r="AF2475" s="54"/>
      <c r="AG2475" s="54"/>
      <c r="AH2475" s="54"/>
      <c r="AI2475" s="54"/>
      <c r="AJ2475" s="54"/>
      <c r="AK2475" s="54"/>
      <c r="AL2475" s="54"/>
      <c r="AM2475" s="54"/>
      <c r="AO2475" s="54"/>
      <c r="AP2475" s="54"/>
      <c r="AQ2475" s="54"/>
      <c r="AT2475" s="54"/>
    </row>
    <row r="2476" spans="1:46" ht="9.75">
      <c r="A2476" s="25" t="s">
        <v>541</v>
      </c>
      <c r="B2476" s="64">
        <v>38434</v>
      </c>
      <c r="C2476" s="53" t="s">
        <v>151</v>
      </c>
      <c r="D2476" s="58" t="s">
        <v>569</v>
      </c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  <c r="AA2476" s="54"/>
      <c r="AB2476" s="54"/>
      <c r="AC2476" s="54"/>
      <c r="AD2476" s="54"/>
      <c r="AE2476" s="54"/>
      <c r="AF2476" s="54"/>
      <c r="AG2476" s="54"/>
      <c r="AH2476" s="54"/>
      <c r="AI2476" s="54"/>
      <c r="AJ2476" s="54"/>
      <c r="AK2476" s="54"/>
      <c r="AL2476" s="54"/>
      <c r="AM2476" s="54"/>
      <c r="AO2476" s="54"/>
      <c r="AP2476" s="54"/>
      <c r="AQ2476" s="54"/>
      <c r="AT2476" s="54"/>
    </row>
    <row r="2477" spans="1:46" ht="9.75">
      <c r="A2477" s="25" t="s">
        <v>541</v>
      </c>
      <c r="B2477" s="64">
        <v>38434</v>
      </c>
      <c r="C2477" s="53" t="s">
        <v>151</v>
      </c>
      <c r="D2477" s="53" t="s">
        <v>635</v>
      </c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  <c r="AA2477" s="54"/>
      <c r="AB2477" s="54"/>
      <c r="AC2477" s="54"/>
      <c r="AD2477" s="54"/>
      <c r="AE2477" s="54"/>
      <c r="AF2477" s="54"/>
      <c r="AG2477" s="54"/>
      <c r="AH2477" s="54"/>
      <c r="AI2477" s="54"/>
      <c r="AJ2477" s="54"/>
      <c r="AK2477" s="54"/>
      <c r="AL2477" s="54"/>
      <c r="AM2477" s="54"/>
      <c r="AO2477" s="54"/>
      <c r="AP2477" s="54"/>
      <c r="AQ2477" s="54"/>
      <c r="AT2477" s="54"/>
    </row>
    <row r="2478" spans="1:46" ht="9.75">
      <c r="A2478" s="25" t="s">
        <v>541</v>
      </c>
      <c r="B2478" s="64">
        <v>38434</v>
      </c>
      <c r="C2478" s="53" t="s">
        <v>151</v>
      </c>
      <c r="D2478" s="58" t="s">
        <v>636</v>
      </c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>
        <v>2</v>
      </c>
      <c r="R2478" s="54"/>
      <c r="S2478" s="54"/>
      <c r="T2478" s="54"/>
      <c r="U2478" s="54"/>
      <c r="V2478" s="54"/>
      <c r="W2478" s="54"/>
      <c r="X2478" s="54"/>
      <c r="Y2478" s="54"/>
      <c r="Z2478" s="54"/>
      <c r="AA2478" s="54"/>
      <c r="AB2478" s="54"/>
      <c r="AC2478" s="54"/>
      <c r="AD2478" s="54"/>
      <c r="AE2478" s="54"/>
      <c r="AF2478" s="54"/>
      <c r="AG2478" s="54"/>
      <c r="AH2478" s="54"/>
      <c r="AI2478" s="54"/>
      <c r="AJ2478" s="54"/>
      <c r="AK2478" s="54"/>
      <c r="AL2478" s="54"/>
      <c r="AM2478" s="54"/>
      <c r="AO2478" s="54"/>
      <c r="AP2478" s="54"/>
      <c r="AQ2478" s="54"/>
      <c r="AT2478" s="54"/>
    </row>
    <row r="2479" spans="1:46" ht="9.75">
      <c r="A2479" s="25" t="s">
        <v>541</v>
      </c>
      <c r="B2479" s="64">
        <v>38434</v>
      </c>
      <c r="C2479" s="53" t="s">
        <v>151</v>
      </c>
      <c r="D2479" s="58" t="s">
        <v>156</v>
      </c>
      <c r="E2479" s="54"/>
      <c r="F2479" s="54"/>
      <c r="G2479" s="54">
        <v>4</v>
      </c>
      <c r="H2479" s="54"/>
      <c r="I2479" s="54"/>
      <c r="J2479" s="54"/>
      <c r="K2479" s="54"/>
      <c r="L2479" s="54">
        <v>2</v>
      </c>
      <c r="M2479" s="54">
        <v>40</v>
      </c>
      <c r="N2479" s="54">
        <v>33</v>
      </c>
      <c r="O2479" s="54"/>
      <c r="P2479" s="54"/>
      <c r="Q2479" s="54">
        <v>2</v>
      </c>
      <c r="R2479" s="54"/>
      <c r="S2479" s="54"/>
      <c r="T2479" s="54"/>
      <c r="U2479" s="54"/>
      <c r="V2479" s="54"/>
      <c r="W2479" s="54"/>
      <c r="X2479" s="54"/>
      <c r="Y2479" s="54"/>
      <c r="Z2479" s="54"/>
      <c r="AA2479" s="54"/>
      <c r="AB2479" s="54"/>
      <c r="AC2479" s="54"/>
      <c r="AD2479" s="54">
        <v>3</v>
      </c>
      <c r="AE2479" s="54"/>
      <c r="AF2479" s="54"/>
      <c r="AG2479" s="54"/>
      <c r="AH2479" s="54">
        <v>25</v>
      </c>
      <c r="AI2479" s="54"/>
      <c r="AJ2479" s="54"/>
      <c r="AK2479" s="54"/>
      <c r="AL2479" s="54"/>
      <c r="AM2479" s="54"/>
      <c r="AO2479" s="54"/>
      <c r="AP2479" s="54"/>
      <c r="AQ2479" s="54"/>
      <c r="AT2479" s="54"/>
    </row>
    <row r="2480" spans="1:46" ht="9.75">
      <c r="A2480" s="25" t="s">
        <v>541</v>
      </c>
      <c r="B2480" s="64">
        <v>38434</v>
      </c>
      <c r="C2480" s="53" t="s">
        <v>151</v>
      </c>
      <c r="D2480" s="58" t="s">
        <v>570</v>
      </c>
      <c r="E2480" s="54"/>
      <c r="F2480" s="54">
        <v>7</v>
      </c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>
        <v>214</v>
      </c>
      <c r="U2480" s="54"/>
      <c r="V2480" s="54">
        <v>14</v>
      </c>
      <c r="W2480" s="54"/>
      <c r="X2480" s="54"/>
      <c r="Y2480" s="54"/>
      <c r="Z2480" s="54"/>
      <c r="AA2480" s="54"/>
      <c r="AB2480" s="54"/>
      <c r="AC2480" s="54"/>
      <c r="AD2480" s="54">
        <v>1</v>
      </c>
      <c r="AE2480" s="54"/>
      <c r="AF2480" s="54"/>
      <c r="AG2480" s="54"/>
      <c r="AH2480" s="54"/>
      <c r="AI2480" s="54"/>
      <c r="AJ2480" s="54"/>
      <c r="AK2480" s="54"/>
      <c r="AL2480" s="54"/>
      <c r="AM2480" s="54"/>
      <c r="AO2480" s="54"/>
      <c r="AP2480" s="54"/>
      <c r="AQ2480" s="54"/>
      <c r="AT2480" s="54"/>
    </row>
    <row r="2481" spans="1:46" ht="9.75">
      <c r="A2481" s="25" t="s">
        <v>541</v>
      </c>
      <c r="B2481" s="64">
        <v>38434</v>
      </c>
      <c r="C2481" s="53" t="s">
        <v>151</v>
      </c>
      <c r="D2481" s="58" t="s">
        <v>571</v>
      </c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>
        <v>5</v>
      </c>
      <c r="W2481" s="54"/>
      <c r="X2481" s="54"/>
      <c r="Y2481" s="54"/>
      <c r="Z2481" s="54"/>
      <c r="AA2481" s="54"/>
      <c r="AB2481" s="54"/>
      <c r="AC2481" s="54"/>
      <c r="AD2481" s="54"/>
      <c r="AE2481" s="54"/>
      <c r="AF2481" s="54"/>
      <c r="AG2481" s="54"/>
      <c r="AH2481" s="54"/>
      <c r="AI2481" s="54"/>
      <c r="AJ2481" s="54"/>
      <c r="AK2481" s="54"/>
      <c r="AL2481" s="54"/>
      <c r="AM2481" s="54"/>
      <c r="AO2481" s="54"/>
      <c r="AP2481" s="54"/>
      <c r="AQ2481" s="54"/>
      <c r="AT2481" s="54"/>
    </row>
    <row r="2482" spans="1:46" ht="9.75">
      <c r="A2482" s="25" t="s">
        <v>541</v>
      </c>
      <c r="B2482" s="64">
        <v>38434</v>
      </c>
      <c r="C2482" s="53" t="s">
        <v>151</v>
      </c>
      <c r="D2482" s="58" t="s">
        <v>572</v>
      </c>
      <c r="E2482" s="54"/>
      <c r="F2482" s="54"/>
      <c r="G2482" s="54"/>
      <c r="H2482" s="54"/>
      <c r="I2482" s="54"/>
      <c r="J2482" s="54"/>
      <c r="K2482" s="54"/>
      <c r="L2482" s="54">
        <v>7</v>
      </c>
      <c r="M2482" s="54"/>
      <c r="N2482" s="54"/>
      <c r="O2482" s="54"/>
      <c r="P2482" s="54"/>
      <c r="Q2482" s="54">
        <v>2</v>
      </c>
      <c r="R2482" s="54"/>
      <c r="S2482" s="54"/>
      <c r="T2482" s="54"/>
      <c r="U2482" s="54"/>
      <c r="V2482" s="54"/>
      <c r="W2482" s="54"/>
      <c r="X2482" s="54">
        <v>9</v>
      </c>
      <c r="Y2482" s="54"/>
      <c r="Z2482" s="54">
        <v>16</v>
      </c>
      <c r="AA2482" s="54"/>
      <c r="AB2482" s="54"/>
      <c r="AC2482" s="54"/>
      <c r="AD2482" s="54"/>
      <c r="AE2482" s="54"/>
      <c r="AF2482" s="54"/>
      <c r="AG2482" s="54"/>
      <c r="AH2482" s="54"/>
      <c r="AI2482" s="54"/>
      <c r="AJ2482" s="54"/>
      <c r="AK2482" s="54"/>
      <c r="AL2482" s="54"/>
      <c r="AM2482" s="54"/>
      <c r="AO2482" s="54"/>
      <c r="AP2482" s="54"/>
      <c r="AQ2482" s="54"/>
      <c r="AT2482" s="54"/>
    </row>
    <row r="2483" spans="1:46" ht="9.75">
      <c r="A2483" s="25" t="s">
        <v>541</v>
      </c>
      <c r="B2483" s="64">
        <v>38453</v>
      </c>
      <c r="C2483" s="53" t="s">
        <v>151</v>
      </c>
      <c r="D2483" s="58" t="s">
        <v>622</v>
      </c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  <c r="AA2483" s="54"/>
      <c r="AB2483" s="54"/>
      <c r="AC2483" s="54"/>
      <c r="AD2483" s="54"/>
      <c r="AE2483" s="54"/>
      <c r="AF2483" s="54"/>
      <c r="AG2483" s="54"/>
      <c r="AH2483" s="54"/>
      <c r="AI2483" s="54"/>
      <c r="AJ2483" s="54"/>
      <c r="AK2483" s="54"/>
      <c r="AL2483" s="54"/>
      <c r="AM2483" s="54"/>
      <c r="AO2483" s="54"/>
      <c r="AP2483" s="54"/>
      <c r="AQ2483" s="54"/>
      <c r="AT2483" s="54"/>
    </row>
    <row r="2484" spans="1:46" ht="9.75">
      <c r="A2484" s="25" t="s">
        <v>541</v>
      </c>
      <c r="B2484" s="64">
        <v>38453</v>
      </c>
      <c r="C2484" s="53" t="s">
        <v>151</v>
      </c>
      <c r="D2484" s="58" t="s">
        <v>637</v>
      </c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  <c r="AA2484" s="54"/>
      <c r="AB2484" s="54"/>
      <c r="AC2484" s="54"/>
      <c r="AD2484" s="54"/>
      <c r="AE2484" s="54"/>
      <c r="AF2484" s="54"/>
      <c r="AG2484" s="54"/>
      <c r="AH2484" s="54"/>
      <c r="AI2484" s="54"/>
      <c r="AJ2484" s="54"/>
      <c r="AK2484" s="54"/>
      <c r="AL2484" s="54"/>
      <c r="AM2484" s="54"/>
      <c r="AO2484" s="54"/>
      <c r="AP2484" s="54"/>
      <c r="AQ2484" s="54"/>
      <c r="AT2484" s="54"/>
    </row>
    <row r="2485" spans="1:46" ht="9.75">
      <c r="A2485" s="25" t="s">
        <v>541</v>
      </c>
      <c r="B2485" s="64">
        <v>38453</v>
      </c>
      <c r="C2485" s="53" t="s">
        <v>151</v>
      </c>
      <c r="D2485" s="58" t="s">
        <v>557</v>
      </c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  <c r="AA2485" s="54"/>
      <c r="AB2485" s="54"/>
      <c r="AC2485" s="54"/>
      <c r="AD2485" s="54"/>
      <c r="AE2485" s="54"/>
      <c r="AF2485" s="54"/>
      <c r="AG2485" s="54"/>
      <c r="AH2485" s="54"/>
      <c r="AI2485" s="54"/>
      <c r="AJ2485" s="54"/>
      <c r="AK2485" s="54"/>
      <c r="AL2485" s="54"/>
      <c r="AM2485" s="54"/>
      <c r="AO2485" s="54"/>
      <c r="AP2485" s="54"/>
      <c r="AQ2485" s="54"/>
      <c r="AT2485" s="54"/>
    </row>
    <row r="2486" spans="1:46" ht="9.75">
      <c r="A2486" s="25" t="s">
        <v>541</v>
      </c>
      <c r="B2486" s="64">
        <v>38453</v>
      </c>
      <c r="C2486" s="53" t="s">
        <v>151</v>
      </c>
      <c r="D2486" s="58" t="s">
        <v>623</v>
      </c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  <c r="AA2486" s="54"/>
      <c r="AB2486" s="54"/>
      <c r="AC2486" s="54"/>
      <c r="AD2486" s="54"/>
      <c r="AE2486" s="54"/>
      <c r="AF2486" s="54"/>
      <c r="AG2486" s="54"/>
      <c r="AH2486" s="54"/>
      <c r="AI2486" s="54"/>
      <c r="AJ2486" s="54"/>
      <c r="AK2486" s="54"/>
      <c r="AL2486" s="54"/>
      <c r="AM2486" s="54"/>
      <c r="AO2486" s="54"/>
      <c r="AP2486" s="54"/>
      <c r="AQ2486" s="54"/>
      <c r="AT2486" s="54"/>
    </row>
    <row r="2487" spans="1:46" ht="9.75">
      <c r="A2487" s="25" t="s">
        <v>541</v>
      </c>
      <c r="B2487" s="64">
        <v>38453</v>
      </c>
      <c r="C2487" s="53" t="s">
        <v>151</v>
      </c>
      <c r="D2487" s="58" t="s">
        <v>553</v>
      </c>
      <c r="E2487" s="54"/>
      <c r="F2487" s="54">
        <v>6</v>
      </c>
      <c r="G2487" s="54">
        <v>4</v>
      </c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>
        <v>16</v>
      </c>
      <c r="U2487" s="54"/>
      <c r="V2487" s="54">
        <v>21</v>
      </c>
      <c r="W2487" s="54">
        <v>1</v>
      </c>
      <c r="X2487" s="54"/>
      <c r="Y2487" s="54"/>
      <c r="Z2487" s="54"/>
      <c r="AA2487" s="54"/>
      <c r="AB2487" s="54"/>
      <c r="AC2487" s="54"/>
      <c r="AD2487" s="54"/>
      <c r="AE2487" s="54">
        <v>28</v>
      </c>
      <c r="AF2487" s="54"/>
      <c r="AG2487" s="54"/>
      <c r="AH2487" s="54"/>
      <c r="AI2487" s="54"/>
      <c r="AJ2487" s="54"/>
      <c r="AK2487" s="54"/>
      <c r="AL2487" s="54"/>
      <c r="AM2487" s="54"/>
      <c r="AO2487" s="54"/>
      <c r="AP2487" s="54"/>
      <c r="AQ2487" s="54"/>
      <c r="AT2487" s="54"/>
    </row>
    <row r="2488" spans="1:46" ht="9.75">
      <c r="A2488" s="25" t="s">
        <v>541</v>
      </c>
      <c r="B2488" s="64">
        <v>38453</v>
      </c>
      <c r="C2488" s="53" t="s">
        <v>151</v>
      </c>
      <c r="D2488" s="58" t="s">
        <v>638</v>
      </c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  <c r="AA2488" s="54"/>
      <c r="AB2488" s="54"/>
      <c r="AC2488" s="54"/>
      <c r="AD2488" s="54"/>
      <c r="AE2488" s="54"/>
      <c r="AF2488" s="54"/>
      <c r="AG2488" s="54"/>
      <c r="AH2488" s="54"/>
      <c r="AI2488" s="54"/>
      <c r="AJ2488" s="54"/>
      <c r="AK2488" s="54"/>
      <c r="AL2488" s="54"/>
      <c r="AM2488" s="54"/>
      <c r="AO2488" s="54"/>
      <c r="AP2488" s="54"/>
      <c r="AQ2488" s="54"/>
      <c r="AT2488" s="54"/>
    </row>
    <row r="2489" spans="1:46" s="35" customFormat="1" ht="9.75">
      <c r="A2489" s="35" t="s">
        <v>541</v>
      </c>
      <c r="B2489" s="64">
        <v>38453</v>
      </c>
      <c r="C2489" s="53" t="s">
        <v>151</v>
      </c>
      <c r="D2489" s="58" t="s">
        <v>150</v>
      </c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>
        <v>1</v>
      </c>
      <c r="W2489" s="54"/>
      <c r="X2489" s="54"/>
      <c r="Y2489" s="54"/>
      <c r="Z2489" s="54"/>
      <c r="AA2489" s="54"/>
      <c r="AB2489" s="54"/>
      <c r="AC2489" s="54"/>
      <c r="AD2489" s="54">
        <v>11</v>
      </c>
      <c r="AE2489" s="54"/>
      <c r="AF2489" s="54"/>
      <c r="AG2489" s="54"/>
      <c r="AH2489" s="54"/>
      <c r="AI2489" s="54"/>
      <c r="AJ2489" s="54"/>
      <c r="AK2489" s="54"/>
      <c r="AL2489" s="54"/>
      <c r="AM2489" s="54"/>
      <c r="AN2489" s="115"/>
      <c r="AO2489" s="54"/>
      <c r="AP2489" s="54"/>
      <c r="AQ2489" s="54"/>
      <c r="AT2489" s="54"/>
    </row>
    <row r="2490" spans="1:46" ht="9.75">
      <c r="A2490" s="25" t="s">
        <v>541</v>
      </c>
      <c r="B2490" s="64">
        <v>38453</v>
      </c>
      <c r="C2490" s="53" t="s">
        <v>151</v>
      </c>
      <c r="D2490" s="58" t="s">
        <v>558</v>
      </c>
      <c r="E2490" s="54"/>
      <c r="F2490" s="54">
        <v>2</v>
      </c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  <c r="AA2490" s="54"/>
      <c r="AB2490" s="54"/>
      <c r="AC2490" s="54"/>
      <c r="AD2490" s="54"/>
      <c r="AE2490" s="54"/>
      <c r="AF2490" s="54"/>
      <c r="AG2490" s="54"/>
      <c r="AH2490" s="54"/>
      <c r="AI2490" s="54"/>
      <c r="AJ2490" s="54"/>
      <c r="AK2490" s="54"/>
      <c r="AL2490" s="54"/>
      <c r="AM2490" s="54"/>
      <c r="AO2490" s="54"/>
      <c r="AP2490" s="54"/>
      <c r="AQ2490" s="54"/>
      <c r="AT2490" s="54"/>
    </row>
    <row r="2491" spans="1:46" ht="9.75">
      <c r="A2491" s="25" t="s">
        <v>541</v>
      </c>
      <c r="B2491" s="64">
        <v>38453</v>
      </c>
      <c r="C2491" s="53" t="s">
        <v>151</v>
      </c>
      <c r="D2491" s="58" t="s">
        <v>624</v>
      </c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  <c r="AA2491" s="54"/>
      <c r="AB2491" s="54"/>
      <c r="AC2491" s="54"/>
      <c r="AD2491" s="54"/>
      <c r="AE2491" s="54"/>
      <c r="AF2491" s="54"/>
      <c r="AG2491" s="54"/>
      <c r="AH2491" s="54"/>
      <c r="AI2491" s="54"/>
      <c r="AJ2491" s="54"/>
      <c r="AK2491" s="54"/>
      <c r="AL2491" s="54"/>
      <c r="AM2491" s="54"/>
      <c r="AO2491" s="54"/>
      <c r="AP2491" s="54"/>
      <c r="AQ2491" s="54"/>
      <c r="AT2491" s="54"/>
    </row>
    <row r="2492" spans="1:46" ht="9.75">
      <c r="A2492" s="25" t="s">
        <v>541</v>
      </c>
      <c r="B2492" s="64">
        <v>38453</v>
      </c>
      <c r="C2492" s="53" t="s">
        <v>151</v>
      </c>
      <c r="D2492" s="58" t="s">
        <v>625</v>
      </c>
      <c r="E2492" s="54"/>
      <c r="F2492" s="54"/>
      <c r="G2492" s="54"/>
      <c r="H2492" s="54">
        <v>3</v>
      </c>
      <c r="I2492" s="54"/>
      <c r="J2492" s="54">
        <v>21</v>
      </c>
      <c r="K2492" s="54"/>
      <c r="L2492" s="54"/>
      <c r="M2492" s="54"/>
      <c r="N2492" s="54"/>
      <c r="O2492" s="54"/>
      <c r="P2492" s="54"/>
      <c r="Q2492" s="54"/>
      <c r="R2492" s="54"/>
      <c r="S2492" s="54"/>
      <c r="T2492" s="54">
        <v>2</v>
      </c>
      <c r="U2492" s="54"/>
      <c r="V2492" s="54">
        <v>1</v>
      </c>
      <c r="W2492" s="54"/>
      <c r="X2492" s="54"/>
      <c r="Y2492" s="54"/>
      <c r="Z2492" s="54"/>
      <c r="AA2492" s="54"/>
      <c r="AB2492" s="54"/>
      <c r="AC2492" s="54"/>
      <c r="AD2492" s="54"/>
      <c r="AE2492" s="54"/>
      <c r="AF2492" s="54"/>
      <c r="AG2492" s="54"/>
      <c r="AH2492" s="54"/>
      <c r="AI2492" s="54"/>
      <c r="AJ2492" s="54"/>
      <c r="AK2492" s="54"/>
      <c r="AL2492" s="54"/>
      <c r="AM2492" s="54"/>
      <c r="AO2492" s="54"/>
      <c r="AP2492" s="54"/>
      <c r="AQ2492" s="54"/>
      <c r="AT2492" s="54"/>
    </row>
    <row r="2493" spans="1:46" ht="9.75">
      <c r="A2493" s="25" t="s">
        <v>541</v>
      </c>
      <c r="B2493" s="64">
        <v>38453</v>
      </c>
      <c r="C2493" s="53" t="s">
        <v>151</v>
      </c>
      <c r="D2493" s="58" t="s">
        <v>162</v>
      </c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  <c r="AA2493" s="54"/>
      <c r="AB2493" s="54"/>
      <c r="AC2493" s="54"/>
      <c r="AD2493" s="54"/>
      <c r="AE2493" s="54"/>
      <c r="AF2493" s="54"/>
      <c r="AG2493" s="54"/>
      <c r="AH2493" s="54"/>
      <c r="AI2493" s="54"/>
      <c r="AJ2493" s="54"/>
      <c r="AK2493" s="54"/>
      <c r="AL2493" s="54"/>
      <c r="AM2493" s="54"/>
      <c r="AO2493" s="54"/>
      <c r="AP2493" s="54"/>
      <c r="AQ2493" s="54"/>
      <c r="AT2493" s="54"/>
    </row>
    <row r="2494" spans="1:46" ht="9.75">
      <c r="A2494" s="25" t="s">
        <v>541</v>
      </c>
      <c r="B2494" s="64">
        <v>38453</v>
      </c>
      <c r="C2494" s="53" t="s">
        <v>151</v>
      </c>
      <c r="D2494" s="58" t="s">
        <v>560</v>
      </c>
      <c r="E2494" s="54"/>
      <c r="F2494" s="54"/>
      <c r="G2494" s="54">
        <v>11</v>
      </c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>
        <v>4</v>
      </c>
      <c r="Y2494" s="54"/>
      <c r="Z2494" s="54">
        <v>101</v>
      </c>
      <c r="AA2494" s="54"/>
      <c r="AB2494" s="54"/>
      <c r="AC2494" s="54"/>
      <c r="AD2494" s="54">
        <v>6</v>
      </c>
      <c r="AE2494" s="54"/>
      <c r="AF2494" s="54"/>
      <c r="AG2494" s="54"/>
      <c r="AH2494" s="54"/>
      <c r="AI2494" s="54"/>
      <c r="AJ2494" s="54"/>
      <c r="AK2494" s="54"/>
      <c r="AL2494" s="54"/>
      <c r="AM2494" s="54"/>
      <c r="AO2494" s="54"/>
      <c r="AP2494" s="54"/>
      <c r="AQ2494" s="54"/>
      <c r="AT2494" s="54"/>
    </row>
    <row r="2495" spans="1:46" ht="9.75">
      <c r="A2495" s="25" t="s">
        <v>541</v>
      </c>
      <c r="B2495" s="64">
        <v>38453</v>
      </c>
      <c r="C2495" s="53" t="s">
        <v>151</v>
      </c>
      <c r="D2495" s="58" t="s">
        <v>626</v>
      </c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  <c r="AA2495" s="54"/>
      <c r="AB2495" s="54"/>
      <c r="AC2495" s="54"/>
      <c r="AD2495" s="54"/>
      <c r="AE2495" s="54"/>
      <c r="AF2495" s="54"/>
      <c r="AG2495" s="54"/>
      <c r="AH2495" s="54"/>
      <c r="AI2495" s="54"/>
      <c r="AJ2495" s="54"/>
      <c r="AK2495" s="54"/>
      <c r="AL2495" s="54"/>
      <c r="AM2495" s="54"/>
      <c r="AO2495" s="54"/>
      <c r="AP2495" s="54"/>
      <c r="AQ2495" s="54"/>
      <c r="AT2495" s="54"/>
    </row>
    <row r="2496" spans="1:46" ht="9.75">
      <c r="A2496" s="25" t="s">
        <v>541</v>
      </c>
      <c r="B2496" s="64">
        <v>38453</v>
      </c>
      <c r="C2496" s="53" t="s">
        <v>151</v>
      </c>
      <c r="D2496" s="58" t="s">
        <v>627</v>
      </c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>
        <v>4</v>
      </c>
      <c r="R2496" s="54"/>
      <c r="S2496" s="54"/>
      <c r="T2496" s="54"/>
      <c r="U2496" s="54"/>
      <c r="V2496" s="54"/>
      <c r="W2496" s="54"/>
      <c r="X2496" s="54"/>
      <c r="Y2496" s="54"/>
      <c r="Z2496" s="54"/>
      <c r="AA2496" s="54"/>
      <c r="AB2496" s="54"/>
      <c r="AC2496" s="54"/>
      <c r="AD2496" s="54"/>
      <c r="AE2496" s="54"/>
      <c r="AF2496" s="54"/>
      <c r="AG2496" s="54"/>
      <c r="AH2496" s="54"/>
      <c r="AI2496" s="54">
        <v>3</v>
      </c>
      <c r="AJ2496" s="54"/>
      <c r="AK2496" s="54"/>
      <c r="AL2496" s="54"/>
      <c r="AM2496" s="54"/>
      <c r="AO2496" s="54"/>
      <c r="AP2496" s="54"/>
      <c r="AQ2496" s="54"/>
      <c r="AT2496" s="54"/>
    </row>
    <row r="2497" spans="1:46" ht="9.75">
      <c r="A2497" s="25" t="s">
        <v>541</v>
      </c>
      <c r="B2497" s="64">
        <v>38453</v>
      </c>
      <c r="C2497" s="53" t="s">
        <v>151</v>
      </c>
      <c r="D2497" s="58" t="s">
        <v>563</v>
      </c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  <c r="AA2497" s="54"/>
      <c r="AB2497" s="54"/>
      <c r="AC2497" s="54"/>
      <c r="AD2497" s="54"/>
      <c r="AE2497" s="54"/>
      <c r="AF2497" s="54"/>
      <c r="AG2497" s="54"/>
      <c r="AH2497" s="54"/>
      <c r="AI2497" s="54"/>
      <c r="AJ2497" s="54"/>
      <c r="AK2497" s="54"/>
      <c r="AL2497" s="54"/>
      <c r="AM2497" s="54"/>
      <c r="AO2497" s="54"/>
      <c r="AP2497" s="54"/>
      <c r="AQ2497" s="54"/>
      <c r="AT2497" s="54"/>
    </row>
    <row r="2498" spans="1:46" ht="9.75">
      <c r="A2498" s="25" t="s">
        <v>541</v>
      </c>
      <c r="B2498" s="64">
        <v>38453</v>
      </c>
      <c r="C2498" s="53" t="s">
        <v>151</v>
      </c>
      <c r="D2498" s="58" t="s">
        <v>628</v>
      </c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  <c r="AA2498" s="54"/>
      <c r="AB2498" s="54"/>
      <c r="AC2498" s="54"/>
      <c r="AD2498" s="54"/>
      <c r="AE2498" s="54"/>
      <c r="AF2498" s="54"/>
      <c r="AG2498" s="54"/>
      <c r="AH2498" s="54"/>
      <c r="AI2498" s="54"/>
      <c r="AJ2498" s="54"/>
      <c r="AK2498" s="54"/>
      <c r="AL2498" s="54"/>
      <c r="AM2498" s="54"/>
      <c r="AO2498" s="54"/>
      <c r="AP2498" s="54"/>
      <c r="AQ2498" s="54"/>
      <c r="AT2498" s="54"/>
    </row>
    <row r="2499" spans="1:46" ht="9.75">
      <c r="A2499" s="25" t="s">
        <v>541</v>
      </c>
      <c r="B2499" s="64">
        <v>38453</v>
      </c>
      <c r="C2499" s="53" t="s">
        <v>151</v>
      </c>
      <c r="D2499" s="58" t="s">
        <v>564</v>
      </c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  <c r="AA2499" s="54"/>
      <c r="AB2499" s="54"/>
      <c r="AC2499" s="54"/>
      <c r="AD2499" s="54"/>
      <c r="AE2499" s="54"/>
      <c r="AF2499" s="54"/>
      <c r="AG2499" s="54"/>
      <c r="AH2499" s="54"/>
      <c r="AI2499" s="54"/>
      <c r="AJ2499" s="54"/>
      <c r="AK2499" s="54"/>
      <c r="AL2499" s="54"/>
      <c r="AM2499" s="54"/>
      <c r="AO2499" s="54"/>
      <c r="AP2499" s="54"/>
      <c r="AQ2499" s="54"/>
      <c r="AT2499" s="54"/>
    </row>
    <row r="2500" spans="1:46" ht="9.75">
      <c r="A2500" s="25" t="s">
        <v>541</v>
      </c>
      <c r="B2500" s="64">
        <v>38453</v>
      </c>
      <c r="C2500" s="53" t="s">
        <v>151</v>
      </c>
      <c r="D2500" s="58" t="s">
        <v>633</v>
      </c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  <c r="AA2500" s="54"/>
      <c r="AB2500" s="54"/>
      <c r="AC2500" s="54"/>
      <c r="AD2500" s="54"/>
      <c r="AE2500" s="54"/>
      <c r="AF2500" s="54"/>
      <c r="AG2500" s="54"/>
      <c r="AH2500" s="54"/>
      <c r="AI2500" s="54"/>
      <c r="AJ2500" s="54"/>
      <c r="AK2500" s="54"/>
      <c r="AL2500" s="54"/>
      <c r="AM2500" s="54"/>
      <c r="AO2500" s="54"/>
      <c r="AP2500" s="54"/>
      <c r="AQ2500" s="54"/>
      <c r="AT2500" s="54"/>
    </row>
    <row r="2501" spans="1:46" ht="9.75">
      <c r="A2501" s="25" t="s">
        <v>541</v>
      </c>
      <c r="B2501" s="64">
        <v>38453</v>
      </c>
      <c r="C2501" s="53" t="s">
        <v>151</v>
      </c>
      <c r="D2501" s="58" t="s">
        <v>566</v>
      </c>
      <c r="E2501" s="54"/>
      <c r="F2501" s="54"/>
      <c r="G2501" s="54"/>
      <c r="H2501" s="54">
        <v>344</v>
      </c>
      <c r="I2501" s="54"/>
      <c r="J2501" s="54"/>
      <c r="K2501" s="54"/>
      <c r="L2501" s="54"/>
      <c r="M2501" s="54"/>
      <c r="N2501" s="54"/>
      <c r="O2501" s="54">
        <v>10</v>
      </c>
      <c r="P2501" s="54">
        <v>9</v>
      </c>
      <c r="Q2501" s="54">
        <v>42</v>
      </c>
      <c r="R2501" s="54"/>
      <c r="S2501" s="54"/>
      <c r="T2501" s="54">
        <v>11</v>
      </c>
      <c r="U2501" s="54"/>
      <c r="V2501" s="54"/>
      <c r="W2501" s="54"/>
      <c r="X2501" s="54"/>
      <c r="Y2501" s="54"/>
      <c r="Z2501" s="54"/>
      <c r="AA2501" s="54"/>
      <c r="AB2501" s="54">
        <v>13</v>
      </c>
      <c r="AC2501" s="54">
        <v>15</v>
      </c>
      <c r="AD2501" s="54"/>
      <c r="AE2501" s="54"/>
      <c r="AF2501" s="54"/>
      <c r="AG2501" s="54"/>
      <c r="AH2501" s="54"/>
      <c r="AI2501" s="54">
        <v>5</v>
      </c>
      <c r="AJ2501" s="54"/>
      <c r="AK2501" s="54"/>
      <c r="AL2501" s="54"/>
      <c r="AM2501" s="54"/>
      <c r="AO2501" s="54"/>
      <c r="AP2501" s="54"/>
      <c r="AQ2501" s="54"/>
      <c r="AT2501" s="54"/>
    </row>
    <row r="2502" spans="1:46" ht="9.75">
      <c r="A2502" s="25" t="s">
        <v>541</v>
      </c>
      <c r="B2502" s="64">
        <v>38453</v>
      </c>
      <c r="C2502" s="53" t="s">
        <v>151</v>
      </c>
      <c r="D2502" s="58" t="s">
        <v>555</v>
      </c>
      <c r="E2502" s="54"/>
      <c r="F2502" s="54">
        <v>1</v>
      </c>
      <c r="G2502" s="54"/>
      <c r="H2502" s="54"/>
      <c r="I2502" s="54"/>
      <c r="J2502" s="54"/>
      <c r="K2502" s="54"/>
      <c r="L2502" s="54">
        <v>21</v>
      </c>
      <c r="M2502" s="54"/>
      <c r="N2502" s="54"/>
      <c r="O2502" s="54"/>
      <c r="P2502" s="54"/>
      <c r="Q2502" s="54"/>
      <c r="R2502" s="54"/>
      <c r="S2502" s="54"/>
      <c r="T2502" s="54">
        <v>27</v>
      </c>
      <c r="U2502" s="54"/>
      <c r="V2502" s="54">
        <v>6</v>
      </c>
      <c r="W2502" s="54">
        <v>16</v>
      </c>
      <c r="X2502" s="54"/>
      <c r="Y2502" s="54"/>
      <c r="Z2502" s="54"/>
      <c r="AA2502" s="54"/>
      <c r="AB2502" s="54"/>
      <c r="AC2502" s="54"/>
      <c r="AD2502" s="54"/>
      <c r="AE2502" s="54"/>
      <c r="AF2502" s="54"/>
      <c r="AG2502" s="54"/>
      <c r="AH2502" s="54"/>
      <c r="AI2502" s="54"/>
      <c r="AJ2502" s="54"/>
      <c r="AK2502" s="54"/>
      <c r="AL2502" s="54"/>
      <c r="AM2502" s="54"/>
      <c r="AO2502" s="54"/>
      <c r="AP2502" s="54"/>
      <c r="AQ2502" s="54"/>
      <c r="AT2502" s="54"/>
    </row>
    <row r="2503" spans="1:46" ht="9.75">
      <c r="A2503" s="25" t="s">
        <v>541</v>
      </c>
      <c r="B2503" s="64">
        <v>38453</v>
      </c>
      <c r="C2503" s="53" t="s">
        <v>151</v>
      </c>
      <c r="D2503" s="58" t="s">
        <v>567</v>
      </c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  <c r="AA2503" s="54"/>
      <c r="AB2503" s="54"/>
      <c r="AC2503" s="54"/>
      <c r="AD2503" s="54"/>
      <c r="AE2503" s="54"/>
      <c r="AF2503" s="54"/>
      <c r="AG2503" s="54"/>
      <c r="AH2503" s="54"/>
      <c r="AI2503" s="54"/>
      <c r="AJ2503" s="54"/>
      <c r="AK2503" s="54"/>
      <c r="AL2503" s="54"/>
      <c r="AM2503" s="54"/>
      <c r="AO2503" s="54"/>
      <c r="AP2503" s="54"/>
      <c r="AQ2503" s="54"/>
      <c r="AT2503" s="54"/>
    </row>
    <row r="2504" spans="1:46" ht="9.75">
      <c r="A2504" s="25" t="s">
        <v>541</v>
      </c>
      <c r="B2504" s="64">
        <v>38453</v>
      </c>
      <c r="C2504" s="53" t="s">
        <v>151</v>
      </c>
      <c r="D2504" s="58" t="s">
        <v>630</v>
      </c>
      <c r="E2504" s="54"/>
      <c r="F2504" s="54"/>
      <c r="G2504" s="54"/>
      <c r="H2504" s="54">
        <v>2</v>
      </c>
      <c r="I2504" s="54"/>
      <c r="J2504" s="54"/>
      <c r="K2504" s="54"/>
      <c r="L2504" s="54"/>
      <c r="M2504" s="54"/>
      <c r="N2504" s="54"/>
      <c r="O2504" s="54"/>
      <c r="P2504" s="54"/>
      <c r="Q2504" s="54">
        <v>2</v>
      </c>
      <c r="R2504" s="54"/>
      <c r="S2504" s="54"/>
      <c r="T2504" s="54"/>
      <c r="U2504" s="54"/>
      <c r="V2504" s="54"/>
      <c r="W2504" s="54"/>
      <c r="X2504" s="54"/>
      <c r="Y2504" s="54"/>
      <c r="Z2504" s="54"/>
      <c r="AA2504" s="54"/>
      <c r="AB2504" s="54"/>
      <c r="AC2504" s="54"/>
      <c r="AD2504" s="54"/>
      <c r="AE2504" s="54"/>
      <c r="AF2504" s="54"/>
      <c r="AG2504" s="54"/>
      <c r="AH2504" s="54"/>
      <c r="AI2504" s="54"/>
      <c r="AJ2504" s="54"/>
      <c r="AK2504" s="54"/>
      <c r="AL2504" s="54"/>
      <c r="AM2504" s="54"/>
      <c r="AO2504" s="54"/>
      <c r="AP2504" s="54"/>
      <c r="AQ2504" s="54"/>
      <c r="AT2504" s="54"/>
    </row>
    <row r="2505" spans="1:46" s="35" customFormat="1" ht="9.75">
      <c r="A2505" s="35" t="s">
        <v>541</v>
      </c>
      <c r="B2505" s="64">
        <v>38453</v>
      </c>
      <c r="C2505" s="53" t="s">
        <v>151</v>
      </c>
      <c r="D2505" s="58" t="s">
        <v>111</v>
      </c>
      <c r="E2505" s="54"/>
      <c r="F2505" s="54"/>
      <c r="G2505" s="54"/>
      <c r="H2505" s="54"/>
      <c r="I2505" s="54"/>
      <c r="J2505" s="54"/>
      <c r="K2505" s="54"/>
      <c r="L2505" s="54">
        <v>3</v>
      </c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  <c r="AA2505" s="54"/>
      <c r="AB2505" s="54"/>
      <c r="AC2505" s="54"/>
      <c r="AD2505" s="54"/>
      <c r="AE2505" s="54"/>
      <c r="AF2505" s="54"/>
      <c r="AG2505" s="54"/>
      <c r="AH2505" s="54">
        <v>2</v>
      </c>
      <c r="AI2505" s="54"/>
      <c r="AJ2505" s="54"/>
      <c r="AK2505" s="54"/>
      <c r="AL2505" s="54"/>
      <c r="AM2505" s="54"/>
      <c r="AN2505" s="115"/>
      <c r="AO2505" s="54"/>
      <c r="AP2505" s="54"/>
      <c r="AQ2505" s="54"/>
      <c r="AT2505" s="54"/>
    </row>
    <row r="2506" spans="1:46" ht="9.75">
      <c r="A2506" s="25" t="s">
        <v>541</v>
      </c>
      <c r="B2506" s="64">
        <v>38453</v>
      </c>
      <c r="C2506" s="53" t="s">
        <v>151</v>
      </c>
      <c r="D2506" s="58" t="s">
        <v>631</v>
      </c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  <c r="AA2506" s="54"/>
      <c r="AB2506" s="54"/>
      <c r="AC2506" s="54"/>
      <c r="AD2506" s="54"/>
      <c r="AE2506" s="54"/>
      <c r="AF2506" s="54"/>
      <c r="AG2506" s="54"/>
      <c r="AH2506" s="54"/>
      <c r="AI2506" s="54"/>
      <c r="AJ2506" s="54"/>
      <c r="AK2506" s="54"/>
      <c r="AL2506" s="54"/>
      <c r="AM2506" s="54"/>
      <c r="AO2506" s="54"/>
      <c r="AP2506" s="54"/>
      <c r="AQ2506" s="54"/>
      <c r="AT2506" s="54"/>
    </row>
    <row r="2507" spans="1:46" ht="9.75">
      <c r="A2507" s="25" t="s">
        <v>541</v>
      </c>
      <c r="B2507" s="64">
        <v>38453</v>
      </c>
      <c r="C2507" s="53" t="s">
        <v>151</v>
      </c>
      <c r="D2507" s="58" t="s">
        <v>568</v>
      </c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  <c r="AA2507" s="54"/>
      <c r="AB2507" s="54"/>
      <c r="AC2507" s="54"/>
      <c r="AD2507" s="54"/>
      <c r="AE2507" s="54"/>
      <c r="AF2507" s="54"/>
      <c r="AG2507" s="54"/>
      <c r="AH2507" s="54"/>
      <c r="AI2507" s="54"/>
      <c r="AJ2507" s="54"/>
      <c r="AK2507" s="54"/>
      <c r="AL2507" s="54"/>
      <c r="AM2507" s="54"/>
      <c r="AO2507" s="54"/>
      <c r="AP2507" s="54"/>
      <c r="AQ2507" s="54"/>
      <c r="AT2507" s="54"/>
    </row>
    <row r="2508" spans="1:46" ht="9.75">
      <c r="A2508" s="25" t="s">
        <v>541</v>
      </c>
      <c r="B2508" s="64">
        <v>38453</v>
      </c>
      <c r="C2508" s="53" t="s">
        <v>151</v>
      </c>
      <c r="D2508" s="58" t="s">
        <v>569</v>
      </c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  <c r="AA2508" s="54"/>
      <c r="AB2508" s="54"/>
      <c r="AC2508" s="54"/>
      <c r="AD2508" s="54"/>
      <c r="AE2508" s="54"/>
      <c r="AF2508" s="54"/>
      <c r="AG2508" s="54"/>
      <c r="AH2508" s="54"/>
      <c r="AI2508" s="54"/>
      <c r="AJ2508" s="54"/>
      <c r="AK2508" s="54"/>
      <c r="AL2508" s="54"/>
      <c r="AM2508" s="54"/>
      <c r="AO2508" s="54"/>
      <c r="AP2508" s="54"/>
      <c r="AQ2508" s="54"/>
      <c r="AT2508" s="54"/>
    </row>
    <row r="2509" spans="1:46" ht="9.75">
      <c r="A2509" s="25" t="s">
        <v>541</v>
      </c>
      <c r="B2509" s="64">
        <v>38453</v>
      </c>
      <c r="C2509" s="53" t="s">
        <v>151</v>
      </c>
      <c r="D2509" s="53" t="s">
        <v>635</v>
      </c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  <c r="AA2509" s="54"/>
      <c r="AB2509" s="54"/>
      <c r="AC2509" s="54"/>
      <c r="AD2509" s="54"/>
      <c r="AE2509" s="54"/>
      <c r="AF2509" s="54"/>
      <c r="AG2509" s="54"/>
      <c r="AH2509" s="54"/>
      <c r="AI2509" s="54"/>
      <c r="AJ2509" s="54"/>
      <c r="AK2509" s="54"/>
      <c r="AL2509" s="54"/>
      <c r="AM2509" s="54"/>
      <c r="AO2509" s="54"/>
      <c r="AP2509" s="54"/>
      <c r="AQ2509" s="54"/>
      <c r="AT2509" s="54"/>
    </row>
    <row r="2510" spans="1:46" ht="9.75">
      <c r="A2510" s="25" t="s">
        <v>541</v>
      </c>
      <c r="B2510" s="64">
        <v>38453</v>
      </c>
      <c r="C2510" s="53" t="s">
        <v>151</v>
      </c>
      <c r="D2510" s="58" t="s">
        <v>636</v>
      </c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  <c r="AA2510" s="54"/>
      <c r="AB2510" s="54"/>
      <c r="AC2510" s="54"/>
      <c r="AD2510" s="54"/>
      <c r="AE2510" s="54"/>
      <c r="AF2510" s="54"/>
      <c r="AG2510" s="54"/>
      <c r="AH2510" s="54"/>
      <c r="AI2510" s="54"/>
      <c r="AJ2510" s="54"/>
      <c r="AK2510" s="54"/>
      <c r="AL2510" s="54"/>
      <c r="AM2510" s="54"/>
      <c r="AO2510" s="54"/>
      <c r="AP2510" s="54"/>
      <c r="AQ2510" s="54"/>
      <c r="AT2510" s="54"/>
    </row>
    <row r="2511" spans="1:46" s="35" customFormat="1" ht="9.75">
      <c r="A2511" s="35" t="s">
        <v>541</v>
      </c>
      <c r="B2511" s="64">
        <v>38453</v>
      </c>
      <c r="C2511" s="53" t="s">
        <v>151</v>
      </c>
      <c r="D2511" s="58" t="s">
        <v>156</v>
      </c>
      <c r="E2511" s="54"/>
      <c r="F2511" s="54"/>
      <c r="G2511" s="54">
        <v>9</v>
      </c>
      <c r="H2511" s="54"/>
      <c r="I2511" s="54"/>
      <c r="J2511" s="54"/>
      <c r="K2511" s="54"/>
      <c r="L2511" s="54"/>
      <c r="M2511" s="54">
        <v>11</v>
      </c>
      <c r="N2511" s="54">
        <v>21</v>
      </c>
      <c r="O2511" s="54"/>
      <c r="P2511" s="54"/>
      <c r="Q2511" s="54">
        <v>2</v>
      </c>
      <c r="R2511" s="54"/>
      <c r="S2511" s="54"/>
      <c r="T2511" s="54"/>
      <c r="U2511" s="54"/>
      <c r="V2511" s="54">
        <v>1</v>
      </c>
      <c r="W2511" s="54"/>
      <c r="X2511" s="54"/>
      <c r="Y2511" s="54"/>
      <c r="Z2511" s="54"/>
      <c r="AA2511" s="54"/>
      <c r="AB2511" s="54"/>
      <c r="AC2511" s="54"/>
      <c r="AD2511" s="54">
        <v>14</v>
      </c>
      <c r="AE2511" s="54"/>
      <c r="AF2511" s="54"/>
      <c r="AG2511" s="54"/>
      <c r="AH2511" s="54">
        <v>18</v>
      </c>
      <c r="AI2511" s="54"/>
      <c r="AJ2511" s="54"/>
      <c r="AK2511" s="54"/>
      <c r="AL2511" s="54"/>
      <c r="AM2511" s="54"/>
      <c r="AN2511" s="115"/>
      <c r="AO2511" s="54"/>
      <c r="AP2511" s="54"/>
      <c r="AQ2511" s="54"/>
      <c r="AT2511" s="54"/>
    </row>
    <row r="2512" spans="1:46" ht="9.75">
      <c r="A2512" s="25" t="s">
        <v>541</v>
      </c>
      <c r="B2512" s="64">
        <v>38453</v>
      </c>
      <c r="C2512" s="53" t="s">
        <v>151</v>
      </c>
      <c r="D2512" s="58" t="s">
        <v>570</v>
      </c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  <c r="AA2512" s="54"/>
      <c r="AB2512" s="54"/>
      <c r="AC2512" s="54"/>
      <c r="AD2512" s="54"/>
      <c r="AE2512" s="54"/>
      <c r="AF2512" s="54"/>
      <c r="AG2512" s="54"/>
      <c r="AH2512" s="54"/>
      <c r="AI2512" s="54"/>
      <c r="AJ2512" s="54"/>
      <c r="AK2512" s="54"/>
      <c r="AL2512" s="54"/>
      <c r="AM2512" s="54"/>
      <c r="AO2512" s="54"/>
      <c r="AP2512" s="54"/>
      <c r="AQ2512" s="54"/>
      <c r="AT2512" s="54"/>
    </row>
    <row r="2513" spans="1:46" ht="9.75">
      <c r="A2513" s="25" t="s">
        <v>541</v>
      </c>
      <c r="B2513" s="64">
        <v>38453</v>
      </c>
      <c r="C2513" s="53" t="s">
        <v>151</v>
      </c>
      <c r="D2513" s="58" t="s">
        <v>571</v>
      </c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>
        <v>5</v>
      </c>
      <c r="W2513" s="54"/>
      <c r="X2513" s="54"/>
      <c r="Y2513" s="54"/>
      <c r="Z2513" s="54"/>
      <c r="AA2513" s="54"/>
      <c r="AB2513" s="54"/>
      <c r="AC2513" s="54"/>
      <c r="AD2513" s="54"/>
      <c r="AE2513" s="54"/>
      <c r="AF2513" s="54"/>
      <c r="AG2513" s="54"/>
      <c r="AH2513" s="54"/>
      <c r="AI2513" s="54"/>
      <c r="AJ2513" s="54"/>
      <c r="AK2513" s="54"/>
      <c r="AL2513" s="54"/>
      <c r="AM2513" s="54"/>
      <c r="AO2513" s="54"/>
      <c r="AP2513" s="54"/>
      <c r="AQ2513" s="54"/>
      <c r="AT2513" s="54"/>
    </row>
    <row r="2514" spans="1:46" ht="9.75">
      <c r="A2514" s="25" t="s">
        <v>541</v>
      </c>
      <c r="B2514" s="64">
        <v>38453</v>
      </c>
      <c r="C2514" s="53" t="s">
        <v>151</v>
      </c>
      <c r="D2514" s="58" t="s">
        <v>572</v>
      </c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>
        <v>5</v>
      </c>
      <c r="R2514" s="54"/>
      <c r="S2514" s="54"/>
      <c r="T2514" s="54"/>
      <c r="U2514" s="54"/>
      <c r="V2514" s="54"/>
      <c r="W2514" s="54">
        <v>2</v>
      </c>
      <c r="X2514" s="54">
        <v>7</v>
      </c>
      <c r="Y2514" s="54"/>
      <c r="Z2514" s="54">
        <v>25</v>
      </c>
      <c r="AA2514" s="54"/>
      <c r="AB2514" s="54"/>
      <c r="AC2514" s="54"/>
      <c r="AD2514" s="54"/>
      <c r="AE2514" s="54"/>
      <c r="AF2514" s="54"/>
      <c r="AG2514" s="54"/>
      <c r="AH2514" s="54"/>
      <c r="AI2514" s="54"/>
      <c r="AJ2514" s="54"/>
      <c r="AK2514" s="54"/>
      <c r="AL2514" s="54"/>
      <c r="AM2514" s="54"/>
      <c r="AO2514" s="54"/>
      <c r="AP2514" s="54"/>
      <c r="AQ2514" s="54"/>
      <c r="AT2514" s="54"/>
    </row>
    <row r="2515" spans="1:46" ht="9.75">
      <c r="A2515" s="25" t="s">
        <v>541</v>
      </c>
      <c r="B2515" s="64">
        <v>38495</v>
      </c>
      <c r="C2515" s="53" t="s">
        <v>151</v>
      </c>
      <c r="D2515" s="58" t="s">
        <v>622</v>
      </c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  <c r="AA2515" s="54"/>
      <c r="AB2515" s="54"/>
      <c r="AC2515" s="54"/>
      <c r="AD2515" s="54"/>
      <c r="AE2515" s="54"/>
      <c r="AF2515" s="54"/>
      <c r="AG2515" s="54"/>
      <c r="AH2515" s="54"/>
      <c r="AI2515" s="54"/>
      <c r="AJ2515" s="54"/>
      <c r="AK2515" s="54"/>
      <c r="AL2515" s="54"/>
      <c r="AM2515" s="54"/>
      <c r="AO2515" s="54"/>
      <c r="AP2515" s="54"/>
      <c r="AQ2515" s="54"/>
      <c r="AT2515" s="54"/>
    </row>
    <row r="2516" spans="1:46" ht="9.75">
      <c r="A2516" s="25" t="s">
        <v>541</v>
      </c>
      <c r="B2516" s="64">
        <v>38495</v>
      </c>
      <c r="C2516" s="53" t="s">
        <v>151</v>
      </c>
      <c r="D2516" s="58" t="s">
        <v>637</v>
      </c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  <c r="AA2516" s="54"/>
      <c r="AB2516" s="54"/>
      <c r="AC2516" s="54"/>
      <c r="AD2516" s="54"/>
      <c r="AE2516" s="54"/>
      <c r="AF2516" s="54"/>
      <c r="AG2516" s="54"/>
      <c r="AH2516" s="54"/>
      <c r="AI2516" s="54"/>
      <c r="AJ2516" s="54"/>
      <c r="AK2516" s="54"/>
      <c r="AL2516" s="54"/>
      <c r="AM2516" s="54"/>
      <c r="AO2516" s="54"/>
      <c r="AP2516" s="54"/>
      <c r="AQ2516" s="54"/>
      <c r="AT2516" s="54"/>
    </row>
    <row r="2517" spans="1:46" ht="9.75">
      <c r="A2517" s="25" t="s">
        <v>541</v>
      </c>
      <c r="B2517" s="64">
        <v>38495</v>
      </c>
      <c r="C2517" s="53" t="s">
        <v>151</v>
      </c>
      <c r="D2517" s="58" t="s">
        <v>557</v>
      </c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  <c r="AA2517" s="54"/>
      <c r="AB2517" s="54"/>
      <c r="AC2517" s="54"/>
      <c r="AD2517" s="54"/>
      <c r="AE2517" s="54"/>
      <c r="AF2517" s="54"/>
      <c r="AG2517" s="54"/>
      <c r="AH2517" s="54"/>
      <c r="AI2517" s="54"/>
      <c r="AJ2517" s="54"/>
      <c r="AK2517" s="54"/>
      <c r="AL2517" s="54"/>
      <c r="AM2517" s="54"/>
      <c r="AO2517" s="54"/>
      <c r="AP2517" s="54"/>
      <c r="AQ2517" s="54"/>
      <c r="AT2517" s="54"/>
    </row>
    <row r="2518" spans="1:46" ht="9.75">
      <c r="A2518" s="25" t="s">
        <v>541</v>
      </c>
      <c r="B2518" s="64">
        <v>38495</v>
      </c>
      <c r="C2518" s="53" t="s">
        <v>151</v>
      </c>
      <c r="D2518" s="58" t="s">
        <v>623</v>
      </c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  <c r="AA2518" s="54"/>
      <c r="AB2518" s="54"/>
      <c r="AC2518" s="54"/>
      <c r="AD2518" s="54"/>
      <c r="AE2518" s="54"/>
      <c r="AF2518" s="54"/>
      <c r="AG2518" s="54"/>
      <c r="AH2518" s="54"/>
      <c r="AI2518" s="54"/>
      <c r="AJ2518" s="54"/>
      <c r="AK2518" s="54"/>
      <c r="AL2518" s="54"/>
      <c r="AM2518" s="54"/>
      <c r="AO2518" s="54"/>
      <c r="AP2518" s="54"/>
      <c r="AQ2518" s="54"/>
      <c r="AT2518" s="54"/>
    </row>
    <row r="2519" spans="1:46" ht="9.75">
      <c r="A2519" s="25" t="s">
        <v>541</v>
      </c>
      <c r="B2519" s="64">
        <v>38495</v>
      </c>
      <c r="C2519" s="53" t="s">
        <v>151</v>
      </c>
      <c r="D2519" s="58" t="s">
        <v>553</v>
      </c>
      <c r="E2519" s="54"/>
      <c r="F2519" s="54">
        <v>3</v>
      </c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>
        <v>4</v>
      </c>
      <c r="R2519" s="54"/>
      <c r="S2519" s="54"/>
      <c r="T2519" s="54">
        <v>17</v>
      </c>
      <c r="U2519" s="54"/>
      <c r="V2519" s="54"/>
      <c r="W2519" s="54"/>
      <c r="X2519" s="54"/>
      <c r="Y2519" s="54"/>
      <c r="Z2519" s="54"/>
      <c r="AA2519" s="54"/>
      <c r="AB2519" s="54"/>
      <c r="AC2519" s="54"/>
      <c r="AD2519" s="54"/>
      <c r="AE2519" s="54"/>
      <c r="AF2519" s="54"/>
      <c r="AG2519" s="54"/>
      <c r="AH2519" s="54"/>
      <c r="AI2519" s="54"/>
      <c r="AJ2519" s="54"/>
      <c r="AK2519" s="54"/>
      <c r="AL2519" s="54"/>
      <c r="AM2519" s="54"/>
      <c r="AO2519" s="54"/>
      <c r="AP2519" s="54"/>
      <c r="AQ2519" s="54"/>
      <c r="AT2519" s="54"/>
    </row>
    <row r="2520" spans="1:46" ht="9.75">
      <c r="A2520" s="25" t="s">
        <v>541</v>
      </c>
      <c r="B2520" s="64">
        <v>38495</v>
      </c>
      <c r="C2520" s="53" t="s">
        <v>151</v>
      </c>
      <c r="D2520" s="58" t="s">
        <v>638</v>
      </c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  <c r="AA2520" s="54"/>
      <c r="AB2520" s="54"/>
      <c r="AC2520" s="54"/>
      <c r="AD2520" s="54"/>
      <c r="AE2520" s="54"/>
      <c r="AF2520" s="54"/>
      <c r="AG2520" s="54"/>
      <c r="AH2520" s="54"/>
      <c r="AI2520" s="54"/>
      <c r="AJ2520" s="54"/>
      <c r="AK2520" s="54"/>
      <c r="AL2520" s="54"/>
      <c r="AM2520" s="54"/>
      <c r="AO2520" s="54"/>
      <c r="AP2520" s="54"/>
      <c r="AQ2520" s="54"/>
      <c r="AT2520" s="54"/>
    </row>
    <row r="2521" spans="1:46" ht="9.75">
      <c r="A2521" s="25" t="s">
        <v>541</v>
      </c>
      <c r="B2521" s="64">
        <v>38495</v>
      </c>
      <c r="C2521" s="53" t="s">
        <v>151</v>
      </c>
      <c r="D2521" s="58" t="s">
        <v>150</v>
      </c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  <c r="AA2521" s="54"/>
      <c r="AB2521" s="54"/>
      <c r="AC2521" s="54"/>
      <c r="AD2521" s="54"/>
      <c r="AE2521" s="54"/>
      <c r="AF2521" s="54"/>
      <c r="AG2521" s="54"/>
      <c r="AH2521" s="54"/>
      <c r="AI2521" s="54"/>
      <c r="AJ2521" s="54"/>
      <c r="AK2521" s="54"/>
      <c r="AL2521" s="54"/>
      <c r="AM2521" s="54"/>
      <c r="AO2521" s="54"/>
      <c r="AP2521" s="54"/>
      <c r="AQ2521" s="54"/>
      <c r="AT2521" s="54"/>
    </row>
    <row r="2522" spans="1:46" ht="9.75">
      <c r="A2522" s="25" t="s">
        <v>541</v>
      </c>
      <c r="B2522" s="64">
        <v>38495</v>
      </c>
      <c r="C2522" s="53" t="s">
        <v>151</v>
      </c>
      <c r="D2522" s="58" t="s">
        <v>558</v>
      </c>
      <c r="E2522" s="54">
        <v>2</v>
      </c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>
        <v>1</v>
      </c>
      <c r="W2522" s="54"/>
      <c r="X2522" s="54"/>
      <c r="Y2522" s="54"/>
      <c r="Z2522" s="54"/>
      <c r="AA2522" s="54"/>
      <c r="AB2522" s="54"/>
      <c r="AC2522" s="54"/>
      <c r="AD2522" s="54"/>
      <c r="AE2522" s="54"/>
      <c r="AF2522" s="54"/>
      <c r="AG2522" s="54"/>
      <c r="AH2522" s="54"/>
      <c r="AI2522" s="54"/>
      <c r="AJ2522" s="54"/>
      <c r="AK2522" s="54"/>
      <c r="AL2522" s="54"/>
      <c r="AM2522" s="54"/>
      <c r="AO2522" s="54"/>
      <c r="AP2522" s="54"/>
      <c r="AQ2522" s="54"/>
      <c r="AT2522" s="54"/>
    </row>
    <row r="2523" spans="1:46" ht="9.75">
      <c r="A2523" s="25" t="s">
        <v>541</v>
      </c>
      <c r="B2523" s="64">
        <v>38495</v>
      </c>
      <c r="C2523" s="53" t="s">
        <v>151</v>
      </c>
      <c r="D2523" s="58" t="s">
        <v>624</v>
      </c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  <c r="AA2523" s="54"/>
      <c r="AB2523" s="54"/>
      <c r="AC2523" s="54"/>
      <c r="AD2523" s="54"/>
      <c r="AE2523" s="54"/>
      <c r="AF2523" s="54"/>
      <c r="AG2523" s="54"/>
      <c r="AH2523" s="54"/>
      <c r="AI2523" s="54"/>
      <c r="AJ2523" s="54"/>
      <c r="AK2523" s="54"/>
      <c r="AL2523" s="54"/>
      <c r="AM2523" s="54"/>
      <c r="AO2523" s="54"/>
      <c r="AP2523" s="54"/>
      <c r="AQ2523" s="54"/>
      <c r="AT2523" s="54"/>
    </row>
    <row r="2524" spans="1:46" ht="9.75">
      <c r="A2524" s="25" t="s">
        <v>541</v>
      </c>
      <c r="B2524" s="64">
        <v>38495</v>
      </c>
      <c r="C2524" s="53" t="s">
        <v>151</v>
      </c>
      <c r="D2524" s="58" t="s">
        <v>625</v>
      </c>
      <c r="E2524" s="54"/>
      <c r="F2524" s="54">
        <v>2</v>
      </c>
      <c r="G2524" s="54"/>
      <c r="H2524" s="54"/>
      <c r="I2524" s="54"/>
      <c r="J2524" s="54">
        <v>11</v>
      </c>
      <c r="K2524" s="54"/>
      <c r="L2524" s="54"/>
      <c r="M2524" s="54"/>
      <c r="N2524" s="54"/>
      <c r="O2524" s="54"/>
      <c r="P2524" s="54"/>
      <c r="Q2524" s="54">
        <v>4</v>
      </c>
      <c r="R2524" s="54"/>
      <c r="S2524" s="54"/>
      <c r="T2524" s="54"/>
      <c r="U2524" s="54"/>
      <c r="V2524" s="54"/>
      <c r="W2524" s="54"/>
      <c r="X2524" s="54"/>
      <c r="Y2524" s="54"/>
      <c r="Z2524" s="54"/>
      <c r="AA2524" s="54"/>
      <c r="AB2524" s="54"/>
      <c r="AC2524" s="54"/>
      <c r="AD2524" s="54"/>
      <c r="AE2524" s="54"/>
      <c r="AF2524" s="54"/>
      <c r="AG2524" s="54"/>
      <c r="AH2524" s="54"/>
      <c r="AI2524" s="54"/>
      <c r="AJ2524" s="54"/>
      <c r="AK2524" s="54"/>
      <c r="AL2524" s="54"/>
      <c r="AM2524" s="54"/>
      <c r="AO2524" s="54"/>
      <c r="AP2524" s="54"/>
      <c r="AQ2524" s="54"/>
      <c r="AT2524" s="54"/>
    </row>
    <row r="2525" spans="1:46" ht="9.75">
      <c r="A2525" s="25" t="s">
        <v>541</v>
      </c>
      <c r="B2525" s="64">
        <v>38495</v>
      </c>
      <c r="C2525" s="53" t="s">
        <v>151</v>
      </c>
      <c r="D2525" s="58" t="s">
        <v>162</v>
      </c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  <c r="AA2525" s="54"/>
      <c r="AB2525" s="54"/>
      <c r="AC2525" s="54"/>
      <c r="AD2525" s="54"/>
      <c r="AE2525" s="54"/>
      <c r="AF2525" s="54"/>
      <c r="AG2525" s="54"/>
      <c r="AH2525" s="54"/>
      <c r="AI2525" s="54"/>
      <c r="AJ2525" s="54"/>
      <c r="AK2525" s="54"/>
      <c r="AL2525" s="54"/>
      <c r="AM2525" s="54"/>
      <c r="AO2525" s="54"/>
      <c r="AP2525" s="54"/>
      <c r="AQ2525" s="54"/>
      <c r="AT2525" s="54"/>
    </row>
    <row r="2526" spans="1:46" ht="9.75">
      <c r="A2526" s="25" t="s">
        <v>541</v>
      </c>
      <c r="B2526" s="64">
        <v>38495</v>
      </c>
      <c r="C2526" s="53" t="s">
        <v>151</v>
      </c>
      <c r="D2526" s="58" t="s">
        <v>560</v>
      </c>
      <c r="E2526" s="54"/>
      <c r="F2526" s="54"/>
      <c r="G2526" s="54">
        <v>5</v>
      </c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>
        <v>1</v>
      </c>
      <c r="W2526" s="54"/>
      <c r="X2526" s="54"/>
      <c r="Y2526" s="54"/>
      <c r="Z2526" s="54">
        <v>29</v>
      </c>
      <c r="AA2526" s="54"/>
      <c r="AB2526" s="54"/>
      <c r="AC2526" s="54"/>
      <c r="AD2526" s="54">
        <v>2</v>
      </c>
      <c r="AE2526" s="54"/>
      <c r="AF2526" s="54"/>
      <c r="AG2526" s="54"/>
      <c r="AH2526" s="54"/>
      <c r="AI2526" s="54"/>
      <c r="AJ2526" s="54"/>
      <c r="AK2526" s="54"/>
      <c r="AL2526" s="54"/>
      <c r="AM2526" s="54"/>
      <c r="AO2526" s="54"/>
      <c r="AP2526" s="54"/>
      <c r="AQ2526" s="54"/>
      <c r="AT2526" s="54"/>
    </row>
    <row r="2527" spans="1:46" ht="9.75">
      <c r="A2527" s="25" t="s">
        <v>541</v>
      </c>
      <c r="B2527" s="64">
        <v>38495</v>
      </c>
      <c r="C2527" s="53" t="s">
        <v>151</v>
      </c>
      <c r="D2527" s="58" t="s">
        <v>626</v>
      </c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  <c r="AA2527" s="54"/>
      <c r="AB2527" s="54"/>
      <c r="AC2527" s="54"/>
      <c r="AD2527" s="54"/>
      <c r="AE2527" s="54"/>
      <c r="AF2527" s="54"/>
      <c r="AG2527" s="54"/>
      <c r="AH2527" s="54"/>
      <c r="AI2527" s="54"/>
      <c r="AJ2527" s="54"/>
      <c r="AK2527" s="54"/>
      <c r="AL2527" s="54"/>
      <c r="AM2527" s="54"/>
      <c r="AO2527" s="54"/>
      <c r="AP2527" s="54"/>
      <c r="AQ2527" s="54"/>
      <c r="AT2527" s="54"/>
    </row>
    <row r="2528" spans="1:46" ht="9.75">
      <c r="A2528" s="25" t="s">
        <v>541</v>
      </c>
      <c r="B2528" s="64">
        <v>38495</v>
      </c>
      <c r="C2528" s="53" t="s">
        <v>151</v>
      </c>
      <c r="D2528" s="58" t="s">
        <v>627</v>
      </c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  <c r="AA2528" s="54"/>
      <c r="AB2528" s="54"/>
      <c r="AC2528" s="54"/>
      <c r="AD2528" s="54"/>
      <c r="AE2528" s="54"/>
      <c r="AF2528" s="54"/>
      <c r="AG2528" s="54"/>
      <c r="AH2528" s="54"/>
      <c r="AI2528" s="54"/>
      <c r="AJ2528" s="54"/>
      <c r="AK2528" s="54"/>
      <c r="AL2528" s="54"/>
      <c r="AM2528" s="54"/>
      <c r="AO2528" s="54"/>
      <c r="AP2528" s="54"/>
      <c r="AQ2528" s="54"/>
      <c r="AT2528" s="54"/>
    </row>
    <row r="2529" spans="1:46" ht="9.75">
      <c r="A2529" s="25" t="s">
        <v>541</v>
      </c>
      <c r="B2529" s="64">
        <v>38495</v>
      </c>
      <c r="C2529" s="53" t="s">
        <v>151</v>
      </c>
      <c r="D2529" s="58" t="s">
        <v>563</v>
      </c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  <c r="AA2529" s="54"/>
      <c r="AB2529" s="54"/>
      <c r="AC2529" s="54"/>
      <c r="AD2529" s="54"/>
      <c r="AE2529" s="54"/>
      <c r="AF2529" s="54"/>
      <c r="AG2529" s="54"/>
      <c r="AH2529" s="54"/>
      <c r="AI2529" s="54"/>
      <c r="AJ2529" s="54"/>
      <c r="AK2529" s="54"/>
      <c r="AL2529" s="54"/>
      <c r="AM2529" s="54"/>
      <c r="AO2529" s="54"/>
      <c r="AP2529" s="54"/>
      <c r="AQ2529" s="54"/>
      <c r="AT2529" s="54"/>
    </row>
    <row r="2530" spans="1:46" ht="9.75">
      <c r="A2530" s="25" t="s">
        <v>541</v>
      </c>
      <c r="B2530" s="64">
        <v>38495</v>
      </c>
      <c r="C2530" s="53" t="s">
        <v>151</v>
      </c>
      <c r="D2530" s="58" t="s">
        <v>628</v>
      </c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  <c r="AA2530" s="54"/>
      <c r="AB2530" s="54"/>
      <c r="AC2530" s="54"/>
      <c r="AD2530" s="54"/>
      <c r="AE2530" s="54"/>
      <c r="AF2530" s="54"/>
      <c r="AG2530" s="54"/>
      <c r="AH2530" s="54"/>
      <c r="AI2530" s="54"/>
      <c r="AJ2530" s="54"/>
      <c r="AK2530" s="54"/>
      <c r="AL2530" s="54"/>
      <c r="AM2530" s="54"/>
      <c r="AO2530" s="54"/>
      <c r="AP2530" s="54"/>
      <c r="AQ2530" s="54"/>
      <c r="AT2530" s="54"/>
    </row>
    <row r="2531" spans="1:46" ht="9.75">
      <c r="A2531" s="25" t="s">
        <v>541</v>
      </c>
      <c r="B2531" s="64">
        <v>38495</v>
      </c>
      <c r="C2531" s="53" t="s">
        <v>151</v>
      </c>
      <c r="D2531" s="58" t="s">
        <v>564</v>
      </c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  <c r="AA2531" s="54"/>
      <c r="AB2531" s="54"/>
      <c r="AC2531" s="54"/>
      <c r="AD2531" s="54"/>
      <c r="AE2531" s="54"/>
      <c r="AF2531" s="54"/>
      <c r="AG2531" s="54"/>
      <c r="AH2531" s="54"/>
      <c r="AI2531" s="54"/>
      <c r="AJ2531" s="54"/>
      <c r="AK2531" s="54"/>
      <c r="AL2531" s="54"/>
      <c r="AM2531" s="54"/>
      <c r="AO2531" s="54"/>
      <c r="AP2531" s="54"/>
      <c r="AQ2531" s="54"/>
      <c r="AT2531" s="54"/>
    </row>
    <row r="2532" spans="1:46" ht="9.75">
      <c r="A2532" s="25" t="s">
        <v>541</v>
      </c>
      <c r="B2532" s="64">
        <v>38495</v>
      </c>
      <c r="C2532" s="53" t="s">
        <v>151</v>
      </c>
      <c r="D2532" s="58" t="s">
        <v>633</v>
      </c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  <c r="AA2532" s="54"/>
      <c r="AB2532" s="54"/>
      <c r="AC2532" s="54"/>
      <c r="AD2532" s="54"/>
      <c r="AE2532" s="54"/>
      <c r="AF2532" s="54"/>
      <c r="AG2532" s="54"/>
      <c r="AH2532" s="54"/>
      <c r="AI2532" s="54"/>
      <c r="AJ2532" s="54"/>
      <c r="AK2532" s="54"/>
      <c r="AL2532" s="54"/>
      <c r="AM2532" s="54"/>
      <c r="AO2532" s="54"/>
      <c r="AP2532" s="54"/>
      <c r="AQ2532" s="54"/>
      <c r="AT2532" s="54"/>
    </row>
    <row r="2533" spans="1:46" ht="9.75">
      <c r="A2533" s="25" t="s">
        <v>541</v>
      </c>
      <c r="B2533" s="64">
        <v>38495</v>
      </c>
      <c r="C2533" s="53" t="s">
        <v>151</v>
      </c>
      <c r="D2533" s="58" t="s">
        <v>566</v>
      </c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  <c r="AA2533" s="54"/>
      <c r="AB2533" s="54"/>
      <c r="AC2533" s="54"/>
      <c r="AD2533" s="54"/>
      <c r="AE2533" s="54"/>
      <c r="AF2533" s="54"/>
      <c r="AG2533" s="54"/>
      <c r="AH2533" s="54"/>
      <c r="AI2533" s="54"/>
      <c r="AJ2533" s="54"/>
      <c r="AK2533" s="54"/>
      <c r="AL2533" s="54"/>
      <c r="AM2533" s="54"/>
      <c r="AO2533" s="54"/>
      <c r="AP2533" s="54"/>
      <c r="AQ2533" s="54"/>
      <c r="AT2533" s="54"/>
    </row>
    <row r="2534" spans="1:46" ht="9.75">
      <c r="A2534" s="25" t="s">
        <v>541</v>
      </c>
      <c r="B2534" s="64">
        <v>38495</v>
      </c>
      <c r="C2534" s="53" t="s">
        <v>151</v>
      </c>
      <c r="D2534" s="58" t="s">
        <v>555</v>
      </c>
      <c r="E2534" s="54"/>
      <c r="F2534" s="54"/>
      <c r="G2534" s="54"/>
      <c r="H2534" s="54"/>
      <c r="I2534" s="54"/>
      <c r="J2534" s="54"/>
      <c r="K2534" s="54"/>
      <c r="L2534" s="54">
        <v>37</v>
      </c>
      <c r="M2534" s="54"/>
      <c r="N2534" s="54"/>
      <c r="O2534" s="54"/>
      <c r="P2534" s="54"/>
      <c r="Q2534" s="54">
        <v>4</v>
      </c>
      <c r="R2534" s="54"/>
      <c r="S2534" s="54"/>
      <c r="T2534" s="54">
        <v>54</v>
      </c>
      <c r="U2534" s="54"/>
      <c r="V2534" s="54">
        <v>5</v>
      </c>
      <c r="W2534" s="54">
        <v>6</v>
      </c>
      <c r="X2534" s="54"/>
      <c r="Y2534" s="54"/>
      <c r="Z2534" s="54"/>
      <c r="AA2534" s="54"/>
      <c r="AB2534" s="54"/>
      <c r="AC2534" s="54"/>
      <c r="AD2534" s="54"/>
      <c r="AE2534" s="54"/>
      <c r="AF2534" s="54"/>
      <c r="AG2534" s="54"/>
      <c r="AH2534" s="54"/>
      <c r="AI2534" s="54"/>
      <c r="AJ2534" s="54"/>
      <c r="AK2534" s="54"/>
      <c r="AL2534" s="54"/>
      <c r="AM2534" s="54"/>
      <c r="AO2534" s="54"/>
      <c r="AP2534" s="54"/>
      <c r="AQ2534" s="54"/>
      <c r="AT2534" s="54"/>
    </row>
    <row r="2535" spans="1:46" ht="9.75">
      <c r="A2535" s="25" t="s">
        <v>541</v>
      </c>
      <c r="B2535" s="64">
        <v>38495</v>
      </c>
      <c r="C2535" s="53" t="s">
        <v>151</v>
      </c>
      <c r="D2535" s="58" t="s">
        <v>567</v>
      </c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  <c r="AA2535" s="54"/>
      <c r="AB2535" s="54"/>
      <c r="AC2535" s="54"/>
      <c r="AD2535" s="54"/>
      <c r="AE2535" s="54"/>
      <c r="AF2535" s="54"/>
      <c r="AG2535" s="54"/>
      <c r="AH2535" s="54"/>
      <c r="AI2535" s="54"/>
      <c r="AJ2535" s="54"/>
      <c r="AK2535" s="54"/>
      <c r="AL2535" s="54"/>
      <c r="AM2535" s="54"/>
      <c r="AO2535" s="54"/>
      <c r="AP2535" s="54"/>
      <c r="AQ2535" s="54"/>
      <c r="AT2535" s="54"/>
    </row>
    <row r="2536" spans="1:46" ht="9.75">
      <c r="A2536" s="25" t="s">
        <v>541</v>
      </c>
      <c r="B2536" s="64">
        <v>38495</v>
      </c>
      <c r="C2536" s="53" t="s">
        <v>151</v>
      </c>
      <c r="D2536" s="58" t="s">
        <v>630</v>
      </c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  <c r="AA2536" s="54"/>
      <c r="AB2536" s="54"/>
      <c r="AC2536" s="54"/>
      <c r="AD2536" s="54"/>
      <c r="AE2536" s="54"/>
      <c r="AF2536" s="54"/>
      <c r="AG2536" s="54"/>
      <c r="AH2536" s="54"/>
      <c r="AI2536" s="54"/>
      <c r="AJ2536" s="54"/>
      <c r="AK2536" s="54"/>
      <c r="AL2536" s="54"/>
      <c r="AM2536" s="54"/>
      <c r="AO2536" s="54"/>
      <c r="AP2536" s="54"/>
      <c r="AQ2536" s="54"/>
      <c r="AT2536" s="54"/>
    </row>
    <row r="2537" spans="1:46" ht="9.75">
      <c r="A2537" s="25" t="s">
        <v>541</v>
      </c>
      <c r="B2537" s="64">
        <v>38495</v>
      </c>
      <c r="C2537" s="53" t="s">
        <v>151</v>
      </c>
      <c r="D2537" s="58" t="s">
        <v>111</v>
      </c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  <c r="AA2537" s="54"/>
      <c r="AB2537" s="54"/>
      <c r="AC2537" s="54"/>
      <c r="AD2537" s="54"/>
      <c r="AE2537" s="54"/>
      <c r="AF2537" s="54"/>
      <c r="AG2537" s="54"/>
      <c r="AH2537" s="54"/>
      <c r="AI2537" s="54"/>
      <c r="AJ2537" s="54"/>
      <c r="AK2537" s="54"/>
      <c r="AL2537" s="54"/>
      <c r="AM2537" s="54"/>
      <c r="AO2537" s="54"/>
      <c r="AP2537" s="54"/>
      <c r="AQ2537" s="54"/>
      <c r="AT2537" s="54"/>
    </row>
    <row r="2538" spans="1:46" ht="9.75">
      <c r="A2538" s="25" t="s">
        <v>541</v>
      </c>
      <c r="B2538" s="64">
        <v>38495</v>
      </c>
      <c r="C2538" s="53" t="s">
        <v>151</v>
      </c>
      <c r="D2538" s="58" t="s">
        <v>631</v>
      </c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>
        <v>2</v>
      </c>
      <c r="R2538" s="54"/>
      <c r="S2538" s="54"/>
      <c r="T2538" s="54"/>
      <c r="U2538" s="54"/>
      <c r="V2538" s="54"/>
      <c r="W2538" s="54"/>
      <c r="X2538" s="54"/>
      <c r="Y2538" s="54"/>
      <c r="Z2538" s="54"/>
      <c r="AA2538" s="54"/>
      <c r="AB2538" s="54"/>
      <c r="AC2538" s="54"/>
      <c r="AD2538" s="54"/>
      <c r="AE2538" s="54"/>
      <c r="AF2538" s="54"/>
      <c r="AG2538" s="54"/>
      <c r="AH2538" s="54"/>
      <c r="AI2538" s="54"/>
      <c r="AJ2538" s="54"/>
      <c r="AK2538" s="54"/>
      <c r="AL2538" s="54"/>
      <c r="AM2538" s="54"/>
      <c r="AO2538" s="54"/>
      <c r="AP2538" s="54"/>
      <c r="AQ2538" s="54"/>
      <c r="AT2538" s="54"/>
    </row>
    <row r="2539" spans="1:46" ht="9.75">
      <c r="A2539" s="25" t="s">
        <v>541</v>
      </c>
      <c r="B2539" s="64">
        <v>38495</v>
      </c>
      <c r="C2539" s="53" t="s">
        <v>151</v>
      </c>
      <c r="D2539" s="58" t="s">
        <v>568</v>
      </c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  <c r="AA2539" s="54"/>
      <c r="AB2539" s="54"/>
      <c r="AC2539" s="54"/>
      <c r="AD2539" s="54"/>
      <c r="AE2539" s="54"/>
      <c r="AF2539" s="54"/>
      <c r="AG2539" s="54"/>
      <c r="AH2539" s="54"/>
      <c r="AI2539" s="54"/>
      <c r="AJ2539" s="54"/>
      <c r="AK2539" s="54"/>
      <c r="AL2539" s="54"/>
      <c r="AM2539" s="54"/>
      <c r="AO2539" s="54"/>
      <c r="AP2539" s="54"/>
      <c r="AQ2539" s="54"/>
      <c r="AT2539" s="54"/>
    </row>
    <row r="2540" spans="1:46" ht="9.75">
      <c r="A2540" s="25" t="s">
        <v>541</v>
      </c>
      <c r="B2540" s="64">
        <v>38495</v>
      </c>
      <c r="C2540" s="53" t="s">
        <v>151</v>
      </c>
      <c r="D2540" s="58" t="s">
        <v>569</v>
      </c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  <c r="AA2540" s="54"/>
      <c r="AB2540" s="54"/>
      <c r="AC2540" s="54"/>
      <c r="AD2540" s="54"/>
      <c r="AE2540" s="54"/>
      <c r="AF2540" s="54"/>
      <c r="AG2540" s="54"/>
      <c r="AH2540" s="54"/>
      <c r="AI2540" s="54"/>
      <c r="AJ2540" s="54"/>
      <c r="AK2540" s="54"/>
      <c r="AL2540" s="54"/>
      <c r="AM2540" s="54"/>
      <c r="AO2540" s="54"/>
      <c r="AP2540" s="54"/>
      <c r="AQ2540" s="54"/>
      <c r="AT2540" s="54"/>
    </row>
    <row r="2541" spans="1:46" ht="9.75">
      <c r="A2541" s="25" t="s">
        <v>541</v>
      </c>
      <c r="B2541" s="64">
        <v>38495</v>
      </c>
      <c r="C2541" s="53" t="s">
        <v>151</v>
      </c>
      <c r="D2541" s="53" t="s">
        <v>635</v>
      </c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  <c r="AA2541" s="54"/>
      <c r="AB2541" s="54"/>
      <c r="AC2541" s="54"/>
      <c r="AD2541" s="54"/>
      <c r="AE2541" s="54"/>
      <c r="AF2541" s="54"/>
      <c r="AG2541" s="54"/>
      <c r="AH2541" s="54"/>
      <c r="AI2541" s="54"/>
      <c r="AJ2541" s="54"/>
      <c r="AK2541" s="54"/>
      <c r="AL2541" s="54"/>
      <c r="AM2541" s="54"/>
      <c r="AO2541" s="54"/>
      <c r="AP2541" s="54"/>
      <c r="AQ2541" s="54"/>
      <c r="AT2541" s="54"/>
    </row>
    <row r="2542" spans="1:46" ht="9.75">
      <c r="A2542" s="25" t="s">
        <v>541</v>
      </c>
      <c r="B2542" s="64">
        <v>38495</v>
      </c>
      <c r="C2542" s="53" t="s">
        <v>151</v>
      </c>
      <c r="D2542" s="58" t="s">
        <v>636</v>
      </c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  <c r="AA2542" s="54"/>
      <c r="AB2542" s="54"/>
      <c r="AC2542" s="54"/>
      <c r="AD2542" s="54"/>
      <c r="AE2542" s="54"/>
      <c r="AF2542" s="54"/>
      <c r="AG2542" s="54"/>
      <c r="AH2542" s="54"/>
      <c r="AI2542" s="54"/>
      <c r="AJ2542" s="54"/>
      <c r="AK2542" s="54"/>
      <c r="AL2542" s="54"/>
      <c r="AM2542" s="54"/>
      <c r="AO2542" s="54"/>
      <c r="AP2542" s="54"/>
      <c r="AQ2542" s="54"/>
      <c r="AT2542" s="54"/>
    </row>
    <row r="2543" spans="1:46" ht="9.75">
      <c r="A2543" s="25" t="s">
        <v>541</v>
      </c>
      <c r="B2543" s="64">
        <v>38495</v>
      </c>
      <c r="C2543" s="53" t="s">
        <v>151</v>
      </c>
      <c r="D2543" s="58" t="s">
        <v>156</v>
      </c>
      <c r="E2543" s="54"/>
      <c r="F2543" s="54"/>
      <c r="G2543" s="54">
        <v>9</v>
      </c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  <c r="AA2543" s="54"/>
      <c r="AB2543" s="54"/>
      <c r="AC2543" s="54"/>
      <c r="AD2543" s="54">
        <v>4</v>
      </c>
      <c r="AE2543" s="54"/>
      <c r="AF2543" s="54"/>
      <c r="AG2543" s="54"/>
      <c r="AH2543" s="54">
        <v>13</v>
      </c>
      <c r="AI2543" s="54"/>
      <c r="AJ2543" s="54"/>
      <c r="AK2543" s="54"/>
      <c r="AL2543" s="54"/>
      <c r="AM2543" s="54"/>
      <c r="AO2543" s="54"/>
      <c r="AP2543" s="54"/>
      <c r="AQ2543" s="54"/>
      <c r="AT2543" s="54"/>
    </row>
    <row r="2544" spans="1:46" ht="9.75">
      <c r="A2544" s="25" t="s">
        <v>541</v>
      </c>
      <c r="B2544" s="64">
        <v>38495</v>
      </c>
      <c r="C2544" s="53" t="s">
        <v>151</v>
      </c>
      <c r="D2544" s="58" t="s">
        <v>570</v>
      </c>
      <c r="E2544" s="54"/>
      <c r="F2544" s="54">
        <v>2</v>
      </c>
      <c r="G2544" s="54"/>
      <c r="H2544" s="54">
        <v>10</v>
      </c>
      <c r="I2544" s="54">
        <v>117</v>
      </c>
      <c r="J2544" s="54">
        <v>10</v>
      </c>
      <c r="K2544" s="54">
        <v>2</v>
      </c>
      <c r="L2544" s="54"/>
      <c r="M2544" s="54"/>
      <c r="N2544" s="54"/>
      <c r="O2544" s="54"/>
      <c r="P2544" s="54"/>
      <c r="Q2544" s="54">
        <v>2</v>
      </c>
      <c r="R2544" s="54"/>
      <c r="S2544" s="54">
        <v>15</v>
      </c>
      <c r="T2544" s="54">
        <v>99</v>
      </c>
      <c r="U2544" s="54"/>
      <c r="V2544" s="54">
        <v>10</v>
      </c>
      <c r="W2544" s="54">
        <v>18</v>
      </c>
      <c r="X2544" s="54"/>
      <c r="Y2544" s="54"/>
      <c r="Z2544" s="54">
        <v>4</v>
      </c>
      <c r="AA2544" s="54"/>
      <c r="AB2544" s="54"/>
      <c r="AC2544" s="54"/>
      <c r="AD2544" s="54"/>
      <c r="AE2544" s="54">
        <v>47</v>
      </c>
      <c r="AF2544" s="54"/>
      <c r="AG2544" s="54"/>
      <c r="AH2544" s="54">
        <v>2</v>
      </c>
      <c r="AI2544" s="54"/>
      <c r="AJ2544" s="54"/>
      <c r="AK2544" s="54"/>
      <c r="AL2544" s="54"/>
      <c r="AM2544" s="54"/>
      <c r="AO2544" s="54"/>
      <c r="AP2544" s="54"/>
      <c r="AQ2544" s="54"/>
      <c r="AT2544" s="54"/>
    </row>
    <row r="2545" spans="1:46" ht="9.75">
      <c r="A2545" s="25" t="s">
        <v>541</v>
      </c>
      <c r="B2545" s="64">
        <v>38495</v>
      </c>
      <c r="C2545" s="53" t="s">
        <v>151</v>
      </c>
      <c r="D2545" s="58" t="s">
        <v>571</v>
      </c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  <c r="AA2545" s="54"/>
      <c r="AB2545" s="54"/>
      <c r="AC2545" s="54"/>
      <c r="AD2545" s="54"/>
      <c r="AE2545" s="54"/>
      <c r="AF2545" s="54"/>
      <c r="AG2545" s="54"/>
      <c r="AH2545" s="54"/>
      <c r="AI2545" s="54"/>
      <c r="AJ2545" s="54"/>
      <c r="AK2545" s="54"/>
      <c r="AL2545" s="54"/>
      <c r="AM2545" s="54"/>
      <c r="AO2545" s="54"/>
      <c r="AP2545" s="54"/>
      <c r="AQ2545" s="54"/>
      <c r="AT2545" s="54"/>
    </row>
    <row r="2546" spans="1:46" ht="9.75">
      <c r="A2546" s="25" t="s">
        <v>541</v>
      </c>
      <c r="B2546" s="64">
        <v>38495</v>
      </c>
      <c r="C2546" s="53" t="s">
        <v>151</v>
      </c>
      <c r="D2546" s="58" t="s">
        <v>572</v>
      </c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>
        <v>1</v>
      </c>
      <c r="U2546" s="54"/>
      <c r="V2546" s="54"/>
      <c r="W2546" s="54"/>
      <c r="X2546" s="54"/>
      <c r="Y2546" s="54"/>
      <c r="Z2546" s="54">
        <v>3</v>
      </c>
      <c r="AA2546" s="54"/>
      <c r="AB2546" s="54"/>
      <c r="AC2546" s="54"/>
      <c r="AD2546" s="54"/>
      <c r="AE2546" s="54"/>
      <c r="AF2546" s="54"/>
      <c r="AG2546" s="54"/>
      <c r="AH2546" s="54"/>
      <c r="AI2546" s="54"/>
      <c r="AJ2546" s="54"/>
      <c r="AK2546" s="54"/>
      <c r="AL2546" s="54"/>
      <c r="AM2546" s="54"/>
      <c r="AO2546" s="54"/>
      <c r="AP2546" s="54"/>
      <c r="AQ2546" s="54"/>
      <c r="AT2546" s="54"/>
    </row>
    <row r="2547" spans="1:46" ht="9.75">
      <c r="A2547" s="25" t="s">
        <v>541</v>
      </c>
      <c r="B2547" s="64">
        <v>38526</v>
      </c>
      <c r="C2547" s="53" t="s">
        <v>151</v>
      </c>
      <c r="D2547" s="58" t="s">
        <v>622</v>
      </c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  <c r="AA2547" s="54"/>
      <c r="AB2547" s="54"/>
      <c r="AC2547" s="54"/>
      <c r="AD2547" s="54"/>
      <c r="AE2547" s="54"/>
      <c r="AF2547" s="54"/>
      <c r="AG2547" s="54"/>
      <c r="AH2547" s="54"/>
      <c r="AI2547" s="54"/>
      <c r="AJ2547" s="54"/>
      <c r="AK2547" s="54"/>
      <c r="AL2547" s="54"/>
      <c r="AM2547" s="54"/>
      <c r="AO2547" s="54"/>
      <c r="AP2547" s="54"/>
      <c r="AQ2547" s="54"/>
      <c r="AT2547" s="54"/>
    </row>
    <row r="2548" spans="1:46" ht="9.75">
      <c r="A2548" s="25" t="s">
        <v>541</v>
      </c>
      <c r="B2548" s="64">
        <v>38526</v>
      </c>
      <c r="C2548" s="53" t="s">
        <v>151</v>
      </c>
      <c r="D2548" s="58" t="s">
        <v>637</v>
      </c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  <c r="AA2548" s="54"/>
      <c r="AB2548" s="54"/>
      <c r="AC2548" s="54"/>
      <c r="AD2548" s="54"/>
      <c r="AE2548" s="54"/>
      <c r="AF2548" s="54"/>
      <c r="AG2548" s="54"/>
      <c r="AH2548" s="54"/>
      <c r="AI2548" s="54"/>
      <c r="AJ2548" s="54"/>
      <c r="AK2548" s="54"/>
      <c r="AL2548" s="54"/>
      <c r="AM2548" s="54"/>
      <c r="AO2548" s="54"/>
      <c r="AP2548" s="54"/>
      <c r="AQ2548" s="54"/>
      <c r="AT2548" s="54"/>
    </row>
    <row r="2549" spans="1:46" ht="9.75">
      <c r="A2549" s="25" t="s">
        <v>541</v>
      </c>
      <c r="B2549" s="64">
        <v>38526</v>
      </c>
      <c r="C2549" s="53" t="s">
        <v>151</v>
      </c>
      <c r="D2549" s="58" t="s">
        <v>557</v>
      </c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  <c r="AA2549" s="54"/>
      <c r="AB2549" s="54"/>
      <c r="AC2549" s="54"/>
      <c r="AD2549" s="54"/>
      <c r="AE2549" s="54"/>
      <c r="AF2549" s="54"/>
      <c r="AG2549" s="54"/>
      <c r="AH2549" s="54"/>
      <c r="AI2549" s="54"/>
      <c r="AJ2549" s="54"/>
      <c r="AK2549" s="54"/>
      <c r="AL2549" s="54"/>
      <c r="AM2549" s="54"/>
      <c r="AO2549" s="54"/>
      <c r="AP2549" s="54"/>
      <c r="AQ2549" s="54"/>
      <c r="AT2549" s="54"/>
    </row>
    <row r="2550" spans="1:46" ht="9.75">
      <c r="A2550" s="25" t="s">
        <v>541</v>
      </c>
      <c r="B2550" s="64">
        <v>38526</v>
      </c>
      <c r="C2550" s="53" t="s">
        <v>151</v>
      </c>
      <c r="D2550" s="58" t="s">
        <v>623</v>
      </c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  <c r="AA2550" s="54"/>
      <c r="AB2550" s="54"/>
      <c r="AC2550" s="54"/>
      <c r="AD2550" s="54"/>
      <c r="AE2550" s="54"/>
      <c r="AF2550" s="54"/>
      <c r="AG2550" s="54"/>
      <c r="AH2550" s="54"/>
      <c r="AI2550" s="54"/>
      <c r="AJ2550" s="54"/>
      <c r="AK2550" s="54"/>
      <c r="AL2550" s="54"/>
      <c r="AM2550" s="54"/>
      <c r="AO2550" s="54"/>
      <c r="AP2550" s="54"/>
      <c r="AQ2550" s="54"/>
      <c r="AT2550" s="54"/>
    </row>
    <row r="2551" spans="1:46" ht="9.75">
      <c r="A2551" s="25" t="s">
        <v>541</v>
      </c>
      <c r="B2551" s="64">
        <v>38526</v>
      </c>
      <c r="C2551" s="53" t="s">
        <v>151</v>
      </c>
      <c r="D2551" s="58" t="s">
        <v>553</v>
      </c>
      <c r="E2551" s="54"/>
      <c r="F2551" s="54">
        <v>6</v>
      </c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>
        <v>21</v>
      </c>
      <c r="U2551" s="54"/>
      <c r="V2551" s="54">
        <v>1</v>
      </c>
      <c r="W2551" s="54">
        <v>1</v>
      </c>
      <c r="X2551" s="54"/>
      <c r="Y2551" s="54"/>
      <c r="Z2551" s="54"/>
      <c r="AA2551" s="54"/>
      <c r="AB2551" s="54"/>
      <c r="AC2551" s="54"/>
      <c r="AD2551" s="54"/>
      <c r="AE2551" s="54"/>
      <c r="AF2551" s="54"/>
      <c r="AG2551" s="54"/>
      <c r="AH2551" s="54"/>
      <c r="AI2551" s="54"/>
      <c r="AJ2551" s="54"/>
      <c r="AK2551" s="54"/>
      <c r="AL2551" s="54"/>
      <c r="AM2551" s="54"/>
      <c r="AO2551" s="54"/>
      <c r="AP2551" s="54"/>
      <c r="AQ2551" s="54"/>
      <c r="AT2551" s="54"/>
    </row>
    <row r="2552" spans="1:46" ht="9.75">
      <c r="A2552" s="25" t="s">
        <v>541</v>
      </c>
      <c r="B2552" s="64">
        <v>38526</v>
      </c>
      <c r="C2552" s="53" t="s">
        <v>151</v>
      </c>
      <c r="D2552" s="58" t="s">
        <v>638</v>
      </c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  <c r="AA2552" s="54"/>
      <c r="AB2552" s="54"/>
      <c r="AC2552" s="54"/>
      <c r="AD2552" s="54"/>
      <c r="AE2552" s="54"/>
      <c r="AF2552" s="54"/>
      <c r="AG2552" s="54"/>
      <c r="AH2552" s="54"/>
      <c r="AI2552" s="54"/>
      <c r="AJ2552" s="54"/>
      <c r="AK2552" s="54"/>
      <c r="AL2552" s="54"/>
      <c r="AM2552" s="54"/>
      <c r="AO2552" s="54"/>
      <c r="AP2552" s="54"/>
      <c r="AQ2552" s="54"/>
      <c r="AT2552" s="54"/>
    </row>
    <row r="2553" spans="1:46" ht="9.75">
      <c r="A2553" s="25" t="s">
        <v>541</v>
      </c>
      <c r="B2553" s="64">
        <v>38526</v>
      </c>
      <c r="C2553" s="53" t="s">
        <v>151</v>
      </c>
      <c r="D2553" s="58" t="s">
        <v>150</v>
      </c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  <c r="AA2553" s="54"/>
      <c r="AB2553" s="54"/>
      <c r="AC2553" s="54"/>
      <c r="AD2553" s="54"/>
      <c r="AE2553" s="54"/>
      <c r="AF2553" s="54"/>
      <c r="AG2553" s="54"/>
      <c r="AH2553" s="54"/>
      <c r="AI2553" s="54"/>
      <c r="AJ2553" s="54"/>
      <c r="AK2553" s="54"/>
      <c r="AL2553" s="54"/>
      <c r="AM2553" s="54"/>
      <c r="AO2553" s="54"/>
      <c r="AP2553" s="54"/>
      <c r="AQ2553" s="54"/>
      <c r="AT2553" s="54"/>
    </row>
    <row r="2554" spans="1:46" ht="9.75">
      <c r="A2554" s="25" t="s">
        <v>541</v>
      </c>
      <c r="B2554" s="64">
        <v>38526</v>
      </c>
      <c r="C2554" s="53" t="s">
        <v>151</v>
      </c>
      <c r="D2554" s="58" t="s">
        <v>558</v>
      </c>
      <c r="E2554" s="54">
        <v>1</v>
      </c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  <c r="AA2554" s="54"/>
      <c r="AB2554" s="54"/>
      <c r="AC2554" s="54"/>
      <c r="AD2554" s="54"/>
      <c r="AE2554" s="54"/>
      <c r="AF2554" s="54"/>
      <c r="AG2554" s="54"/>
      <c r="AH2554" s="54"/>
      <c r="AI2554" s="54"/>
      <c r="AJ2554" s="54"/>
      <c r="AK2554" s="54"/>
      <c r="AL2554" s="54"/>
      <c r="AM2554" s="54"/>
      <c r="AO2554" s="54"/>
      <c r="AP2554" s="54"/>
      <c r="AQ2554" s="54"/>
      <c r="AT2554" s="54"/>
    </row>
    <row r="2555" spans="1:46" ht="9.75">
      <c r="A2555" s="25" t="s">
        <v>541</v>
      </c>
      <c r="B2555" s="64">
        <v>38526</v>
      </c>
      <c r="C2555" s="53" t="s">
        <v>151</v>
      </c>
      <c r="D2555" s="58" t="s">
        <v>624</v>
      </c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  <c r="AA2555" s="54"/>
      <c r="AB2555" s="54"/>
      <c r="AC2555" s="54"/>
      <c r="AD2555" s="54"/>
      <c r="AE2555" s="54"/>
      <c r="AF2555" s="54"/>
      <c r="AG2555" s="54"/>
      <c r="AH2555" s="54"/>
      <c r="AI2555" s="54"/>
      <c r="AJ2555" s="54"/>
      <c r="AK2555" s="54"/>
      <c r="AL2555" s="54"/>
      <c r="AM2555" s="54"/>
      <c r="AO2555" s="54"/>
      <c r="AP2555" s="54"/>
      <c r="AQ2555" s="54"/>
      <c r="AT2555" s="54"/>
    </row>
    <row r="2556" spans="1:46" ht="9.75">
      <c r="A2556" s="25" t="s">
        <v>541</v>
      </c>
      <c r="B2556" s="64">
        <v>38526</v>
      </c>
      <c r="C2556" s="53" t="s">
        <v>151</v>
      </c>
      <c r="D2556" s="58" t="s">
        <v>625</v>
      </c>
      <c r="E2556" s="54"/>
      <c r="F2556" s="54">
        <v>2</v>
      </c>
      <c r="G2556" s="54"/>
      <c r="H2556" s="54">
        <v>1</v>
      </c>
      <c r="I2556" s="54"/>
      <c r="J2556" s="54"/>
      <c r="K2556" s="54"/>
      <c r="L2556" s="54"/>
      <c r="M2556" s="54"/>
      <c r="N2556" s="54"/>
      <c r="O2556" s="54"/>
      <c r="P2556" s="54"/>
      <c r="Q2556" s="54">
        <v>2</v>
      </c>
      <c r="R2556" s="54"/>
      <c r="S2556" s="54"/>
      <c r="T2556" s="54"/>
      <c r="U2556" s="54"/>
      <c r="V2556" s="54"/>
      <c r="W2556" s="54"/>
      <c r="X2556" s="54"/>
      <c r="Y2556" s="54"/>
      <c r="Z2556" s="54"/>
      <c r="AA2556" s="54"/>
      <c r="AB2556" s="54"/>
      <c r="AC2556" s="54"/>
      <c r="AD2556" s="54"/>
      <c r="AE2556" s="54"/>
      <c r="AF2556" s="54"/>
      <c r="AG2556" s="54"/>
      <c r="AH2556" s="54"/>
      <c r="AI2556" s="54"/>
      <c r="AJ2556" s="54"/>
      <c r="AK2556" s="54"/>
      <c r="AL2556" s="54"/>
      <c r="AM2556" s="54"/>
      <c r="AO2556" s="54"/>
      <c r="AP2556" s="54"/>
      <c r="AQ2556" s="54"/>
      <c r="AT2556" s="54"/>
    </row>
    <row r="2557" spans="1:46" ht="9.75">
      <c r="A2557" s="25" t="s">
        <v>541</v>
      </c>
      <c r="B2557" s="64">
        <v>38526</v>
      </c>
      <c r="C2557" s="53" t="s">
        <v>151</v>
      </c>
      <c r="D2557" s="58" t="s">
        <v>162</v>
      </c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  <c r="AA2557" s="54"/>
      <c r="AB2557" s="54"/>
      <c r="AC2557" s="54"/>
      <c r="AD2557" s="54"/>
      <c r="AE2557" s="54"/>
      <c r="AF2557" s="54"/>
      <c r="AG2557" s="54"/>
      <c r="AH2557" s="54"/>
      <c r="AI2557" s="54"/>
      <c r="AJ2557" s="54"/>
      <c r="AK2557" s="54"/>
      <c r="AL2557" s="54"/>
      <c r="AM2557" s="54"/>
      <c r="AO2557" s="54"/>
      <c r="AP2557" s="54"/>
      <c r="AQ2557" s="54"/>
      <c r="AT2557" s="54"/>
    </row>
    <row r="2558" spans="1:46" ht="9.75">
      <c r="A2558" s="25" t="s">
        <v>541</v>
      </c>
      <c r="B2558" s="64">
        <v>38526</v>
      </c>
      <c r="C2558" s="53" t="s">
        <v>151</v>
      </c>
      <c r="D2558" s="58" t="s">
        <v>560</v>
      </c>
      <c r="E2558" s="54"/>
      <c r="F2558" s="54">
        <v>2</v>
      </c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>
        <v>24</v>
      </c>
      <c r="AA2558" s="54"/>
      <c r="AB2558" s="54"/>
      <c r="AC2558" s="54"/>
      <c r="AD2558" s="54"/>
      <c r="AE2558" s="54"/>
      <c r="AF2558" s="54"/>
      <c r="AG2558" s="54"/>
      <c r="AH2558" s="54"/>
      <c r="AI2558" s="54"/>
      <c r="AJ2558" s="54"/>
      <c r="AK2558" s="54"/>
      <c r="AL2558" s="54"/>
      <c r="AM2558" s="54"/>
      <c r="AO2558" s="54"/>
      <c r="AP2558" s="54"/>
      <c r="AQ2558" s="54"/>
      <c r="AT2558" s="54"/>
    </row>
    <row r="2559" spans="1:46" ht="9.75">
      <c r="A2559" s="25" t="s">
        <v>541</v>
      </c>
      <c r="B2559" s="64">
        <v>38526</v>
      </c>
      <c r="C2559" s="53" t="s">
        <v>151</v>
      </c>
      <c r="D2559" s="58" t="s">
        <v>626</v>
      </c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  <c r="AA2559" s="54"/>
      <c r="AB2559" s="54"/>
      <c r="AC2559" s="54"/>
      <c r="AD2559" s="54"/>
      <c r="AE2559" s="54"/>
      <c r="AF2559" s="54"/>
      <c r="AG2559" s="54"/>
      <c r="AH2559" s="54"/>
      <c r="AI2559" s="54"/>
      <c r="AJ2559" s="54"/>
      <c r="AK2559" s="54"/>
      <c r="AL2559" s="54"/>
      <c r="AM2559" s="54"/>
      <c r="AO2559" s="54"/>
      <c r="AP2559" s="54"/>
      <c r="AQ2559" s="54"/>
      <c r="AT2559" s="54"/>
    </row>
    <row r="2560" spans="1:46" ht="9.75">
      <c r="A2560" s="25" t="s">
        <v>541</v>
      </c>
      <c r="B2560" s="64">
        <v>38526</v>
      </c>
      <c r="C2560" s="53" t="s">
        <v>151</v>
      </c>
      <c r="D2560" s="58" t="s">
        <v>627</v>
      </c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  <c r="AA2560" s="54"/>
      <c r="AB2560" s="54"/>
      <c r="AC2560" s="54"/>
      <c r="AD2560" s="54"/>
      <c r="AE2560" s="54"/>
      <c r="AF2560" s="54"/>
      <c r="AG2560" s="54"/>
      <c r="AH2560" s="54"/>
      <c r="AI2560" s="54"/>
      <c r="AJ2560" s="54"/>
      <c r="AK2560" s="54"/>
      <c r="AL2560" s="54"/>
      <c r="AM2560" s="54"/>
      <c r="AO2560" s="54"/>
      <c r="AP2560" s="54"/>
      <c r="AQ2560" s="54"/>
      <c r="AT2560" s="54"/>
    </row>
    <row r="2561" spans="1:46" ht="9.75">
      <c r="A2561" s="25" t="s">
        <v>541</v>
      </c>
      <c r="B2561" s="64">
        <v>38526</v>
      </c>
      <c r="C2561" s="53" t="s">
        <v>151</v>
      </c>
      <c r="D2561" s="58" t="s">
        <v>563</v>
      </c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  <c r="AA2561" s="54"/>
      <c r="AB2561" s="54"/>
      <c r="AC2561" s="54"/>
      <c r="AD2561" s="54"/>
      <c r="AE2561" s="54"/>
      <c r="AF2561" s="54"/>
      <c r="AG2561" s="54"/>
      <c r="AH2561" s="54"/>
      <c r="AI2561" s="54"/>
      <c r="AJ2561" s="54"/>
      <c r="AK2561" s="54"/>
      <c r="AL2561" s="54"/>
      <c r="AM2561" s="54"/>
      <c r="AO2561" s="54"/>
      <c r="AP2561" s="54"/>
      <c r="AQ2561" s="54"/>
      <c r="AT2561" s="54"/>
    </row>
    <row r="2562" spans="1:46" ht="9.75">
      <c r="A2562" s="25" t="s">
        <v>541</v>
      </c>
      <c r="B2562" s="64">
        <v>38526</v>
      </c>
      <c r="C2562" s="53" t="s">
        <v>151</v>
      </c>
      <c r="D2562" s="58" t="s">
        <v>628</v>
      </c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  <c r="AA2562" s="54"/>
      <c r="AB2562" s="54"/>
      <c r="AC2562" s="54"/>
      <c r="AD2562" s="54"/>
      <c r="AE2562" s="54"/>
      <c r="AF2562" s="54"/>
      <c r="AG2562" s="54"/>
      <c r="AH2562" s="54"/>
      <c r="AI2562" s="54"/>
      <c r="AJ2562" s="54"/>
      <c r="AK2562" s="54"/>
      <c r="AL2562" s="54"/>
      <c r="AM2562" s="54"/>
      <c r="AO2562" s="54"/>
      <c r="AP2562" s="54"/>
      <c r="AQ2562" s="54"/>
      <c r="AT2562" s="54"/>
    </row>
    <row r="2563" spans="1:46" ht="9.75">
      <c r="A2563" s="25" t="s">
        <v>541</v>
      </c>
      <c r="B2563" s="64">
        <v>38526</v>
      </c>
      <c r="C2563" s="53" t="s">
        <v>151</v>
      </c>
      <c r="D2563" s="58" t="s">
        <v>564</v>
      </c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  <c r="AA2563" s="54"/>
      <c r="AB2563" s="54"/>
      <c r="AC2563" s="54"/>
      <c r="AD2563" s="54"/>
      <c r="AE2563" s="54"/>
      <c r="AF2563" s="54"/>
      <c r="AG2563" s="54"/>
      <c r="AH2563" s="54"/>
      <c r="AI2563" s="54"/>
      <c r="AJ2563" s="54"/>
      <c r="AK2563" s="54"/>
      <c r="AL2563" s="54"/>
      <c r="AM2563" s="54"/>
      <c r="AO2563" s="54"/>
      <c r="AP2563" s="54"/>
      <c r="AQ2563" s="54"/>
      <c r="AT2563" s="54"/>
    </row>
    <row r="2564" spans="1:46" ht="9.75">
      <c r="A2564" s="25" t="s">
        <v>541</v>
      </c>
      <c r="B2564" s="64">
        <v>38526</v>
      </c>
      <c r="C2564" s="53" t="s">
        <v>151</v>
      </c>
      <c r="D2564" s="58" t="s">
        <v>633</v>
      </c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  <c r="AA2564" s="54"/>
      <c r="AB2564" s="54"/>
      <c r="AC2564" s="54"/>
      <c r="AD2564" s="54"/>
      <c r="AE2564" s="54"/>
      <c r="AF2564" s="54"/>
      <c r="AG2564" s="54"/>
      <c r="AH2564" s="54"/>
      <c r="AI2564" s="54"/>
      <c r="AJ2564" s="54"/>
      <c r="AK2564" s="54"/>
      <c r="AL2564" s="54"/>
      <c r="AM2564" s="54"/>
      <c r="AO2564" s="54"/>
      <c r="AP2564" s="54"/>
      <c r="AQ2564" s="54"/>
      <c r="AT2564" s="54"/>
    </row>
    <row r="2565" spans="1:46" ht="9.75">
      <c r="A2565" s="25" t="s">
        <v>541</v>
      </c>
      <c r="B2565" s="64">
        <v>38526</v>
      </c>
      <c r="C2565" s="53" t="s">
        <v>151</v>
      </c>
      <c r="D2565" s="58" t="s">
        <v>566</v>
      </c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  <c r="AA2565" s="54"/>
      <c r="AB2565" s="54"/>
      <c r="AC2565" s="54"/>
      <c r="AD2565" s="54"/>
      <c r="AE2565" s="54"/>
      <c r="AF2565" s="54"/>
      <c r="AG2565" s="54"/>
      <c r="AH2565" s="54"/>
      <c r="AI2565" s="54"/>
      <c r="AJ2565" s="54"/>
      <c r="AK2565" s="54"/>
      <c r="AL2565" s="54"/>
      <c r="AM2565" s="54"/>
      <c r="AO2565" s="54"/>
      <c r="AP2565" s="54"/>
      <c r="AQ2565" s="54"/>
      <c r="AT2565" s="54"/>
    </row>
    <row r="2566" spans="1:46" ht="9.75">
      <c r="A2566" s="25" t="s">
        <v>541</v>
      </c>
      <c r="B2566" s="64">
        <v>38526</v>
      </c>
      <c r="C2566" s="53" t="s">
        <v>151</v>
      </c>
      <c r="D2566" s="58" t="s">
        <v>555</v>
      </c>
      <c r="E2566" s="54"/>
      <c r="F2566" s="54">
        <v>2</v>
      </c>
      <c r="G2566" s="54"/>
      <c r="H2566" s="54"/>
      <c r="I2566" s="54"/>
      <c r="J2566" s="54"/>
      <c r="K2566" s="54"/>
      <c r="L2566" s="54">
        <v>33</v>
      </c>
      <c r="M2566" s="54"/>
      <c r="N2566" s="54"/>
      <c r="O2566" s="54"/>
      <c r="P2566" s="54"/>
      <c r="Q2566" s="54"/>
      <c r="R2566" s="54"/>
      <c r="S2566" s="54"/>
      <c r="T2566" s="54">
        <v>69</v>
      </c>
      <c r="U2566" s="54"/>
      <c r="V2566" s="54"/>
      <c r="W2566" s="54">
        <v>8</v>
      </c>
      <c r="X2566" s="54"/>
      <c r="Y2566" s="54"/>
      <c r="Z2566" s="54"/>
      <c r="AA2566" s="54"/>
      <c r="AB2566" s="54"/>
      <c r="AC2566" s="54"/>
      <c r="AD2566" s="54"/>
      <c r="AE2566" s="54">
        <v>22</v>
      </c>
      <c r="AF2566" s="54"/>
      <c r="AG2566" s="54"/>
      <c r="AH2566" s="54"/>
      <c r="AI2566" s="54"/>
      <c r="AJ2566" s="54"/>
      <c r="AK2566" s="54"/>
      <c r="AL2566" s="54"/>
      <c r="AM2566" s="54"/>
      <c r="AO2566" s="54"/>
      <c r="AP2566" s="54"/>
      <c r="AQ2566" s="54"/>
      <c r="AT2566" s="54"/>
    </row>
    <row r="2567" spans="1:46" ht="9.75">
      <c r="A2567" s="25" t="s">
        <v>541</v>
      </c>
      <c r="B2567" s="64">
        <v>38526</v>
      </c>
      <c r="C2567" s="53" t="s">
        <v>151</v>
      </c>
      <c r="D2567" s="58" t="s">
        <v>567</v>
      </c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  <c r="AA2567" s="54"/>
      <c r="AB2567" s="54"/>
      <c r="AC2567" s="54"/>
      <c r="AD2567" s="54"/>
      <c r="AE2567" s="54"/>
      <c r="AF2567" s="54"/>
      <c r="AG2567" s="54"/>
      <c r="AH2567" s="54"/>
      <c r="AI2567" s="54"/>
      <c r="AJ2567" s="54"/>
      <c r="AK2567" s="54"/>
      <c r="AL2567" s="54"/>
      <c r="AM2567" s="54"/>
      <c r="AO2567" s="54"/>
      <c r="AP2567" s="54"/>
      <c r="AQ2567" s="54"/>
      <c r="AT2567" s="54"/>
    </row>
    <row r="2568" spans="1:46" ht="9.75">
      <c r="A2568" s="25" t="s">
        <v>541</v>
      </c>
      <c r="B2568" s="64">
        <v>38526</v>
      </c>
      <c r="C2568" s="53" t="s">
        <v>151</v>
      </c>
      <c r="D2568" s="58" t="s">
        <v>630</v>
      </c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  <c r="AA2568" s="54"/>
      <c r="AB2568" s="54"/>
      <c r="AC2568" s="54"/>
      <c r="AD2568" s="54"/>
      <c r="AE2568" s="54"/>
      <c r="AF2568" s="54"/>
      <c r="AG2568" s="54"/>
      <c r="AH2568" s="54"/>
      <c r="AI2568" s="54"/>
      <c r="AJ2568" s="54"/>
      <c r="AK2568" s="54"/>
      <c r="AL2568" s="54"/>
      <c r="AM2568" s="54"/>
      <c r="AO2568" s="54"/>
      <c r="AP2568" s="54"/>
      <c r="AQ2568" s="54"/>
      <c r="AT2568" s="54"/>
    </row>
    <row r="2569" spans="1:46" ht="9.75">
      <c r="A2569" s="25" t="s">
        <v>541</v>
      </c>
      <c r="B2569" s="64">
        <v>38526</v>
      </c>
      <c r="C2569" s="53" t="s">
        <v>151</v>
      </c>
      <c r="D2569" s="58" t="s">
        <v>111</v>
      </c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  <c r="AA2569" s="54"/>
      <c r="AB2569" s="54"/>
      <c r="AC2569" s="54"/>
      <c r="AD2569" s="54"/>
      <c r="AE2569" s="54"/>
      <c r="AF2569" s="54"/>
      <c r="AG2569" s="54"/>
      <c r="AH2569" s="54"/>
      <c r="AI2569" s="54"/>
      <c r="AJ2569" s="54"/>
      <c r="AK2569" s="54"/>
      <c r="AL2569" s="54"/>
      <c r="AM2569" s="54"/>
      <c r="AO2569" s="54"/>
      <c r="AP2569" s="54"/>
      <c r="AQ2569" s="54"/>
      <c r="AT2569" s="54"/>
    </row>
    <row r="2570" spans="1:46" ht="9.75">
      <c r="A2570" s="25" t="s">
        <v>541</v>
      </c>
      <c r="B2570" s="64">
        <v>38526</v>
      </c>
      <c r="C2570" s="53" t="s">
        <v>151</v>
      </c>
      <c r="D2570" s="58" t="s">
        <v>631</v>
      </c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  <c r="AA2570" s="54"/>
      <c r="AB2570" s="54"/>
      <c r="AC2570" s="54"/>
      <c r="AD2570" s="54"/>
      <c r="AE2570" s="54"/>
      <c r="AF2570" s="54"/>
      <c r="AG2570" s="54"/>
      <c r="AH2570" s="54"/>
      <c r="AI2570" s="54"/>
      <c r="AJ2570" s="54"/>
      <c r="AK2570" s="54"/>
      <c r="AL2570" s="54"/>
      <c r="AM2570" s="54"/>
      <c r="AO2570" s="54"/>
      <c r="AP2570" s="54"/>
      <c r="AQ2570" s="54"/>
      <c r="AT2570" s="54"/>
    </row>
    <row r="2571" spans="1:46" ht="9.75">
      <c r="A2571" s="25" t="s">
        <v>541</v>
      </c>
      <c r="B2571" s="64">
        <v>38526</v>
      </c>
      <c r="C2571" s="53" t="s">
        <v>151</v>
      </c>
      <c r="D2571" s="58" t="s">
        <v>568</v>
      </c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  <c r="AA2571" s="54"/>
      <c r="AB2571" s="54"/>
      <c r="AC2571" s="54"/>
      <c r="AD2571" s="54"/>
      <c r="AE2571" s="54"/>
      <c r="AF2571" s="54"/>
      <c r="AG2571" s="54"/>
      <c r="AH2571" s="54"/>
      <c r="AI2571" s="54"/>
      <c r="AJ2571" s="54"/>
      <c r="AK2571" s="54"/>
      <c r="AL2571" s="54"/>
      <c r="AM2571" s="54"/>
      <c r="AO2571" s="54"/>
      <c r="AP2571" s="54"/>
      <c r="AQ2571" s="54"/>
      <c r="AT2571" s="54"/>
    </row>
    <row r="2572" spans="1:46" ht="9.75">
      <c r="A2572" s="25" t="s">
        <v>541</v>
      </c>
      <c r="B2572" s="64">
        <v>38526</v>
      </c>
      <c r="C2572" s="53" t="s">
        <v>151</v>
      </c>
      <c r="D2572" s="58" t="s">
        <v>569</v>
      </c>
      <c r="E2572" s="54"/>
      <c r="F2572" s="54"/>
      <c r="G2572" s="54"/>
      <c r="H2572" s="54">
        <v>5</v>
      </c>
      <c r="I2572" s="54"/>
      <c r="J2572" s="54"/>
      <c r="K2572" s="54"/>
      <c r="L2572" s="54"/>
      <c r="M2572" s="54"/>
      <c r="N2572" s="54"/>
      <c r="O2572" s="54"/>
      <c r="P2572" s="54"/>
      <c r="Q2572" s="54">
        <v>4</v>
      </c>
      <c r="R2572" s="54"/>
      <c r="S2572" s="54"/>
      <c r="T2572" s="54">
        <v>2</v>
      </c>
      <c r="U2572" s="54"/>
      <c r="V2572" s="54">
        <v>4</v>
      </c>
      <c r="W2572" s="54"/>
      <c r="X2572" s="54"/>
      <c r="Y2572" s="54"/>
      <c r="Z2572" s="54"/>
      <c r="AA2572" s="54"/>
      <c r="AB2572" s="54"/>
      <c r="AC2572" s="54"/>
      <c r="AD2572" s="54"/>
      <c r="AE2572" s="54"/>
      <c r="AF2572" s="54"/>
      <c r="AG2572" s="54"/>
      <c r="AH2572" s="54"/>
      <c r="AI2572" s="54"/>
      <c r="AJ2572" s="54"/>
      <c r="AK2572" s="54"/>
      <c r="AL2572" s="54"/>
      <c r="AM2572" s="54"/>
      <c r="AO2572" s="54"/>
      <c r="AP2572" s="54"/>
      <c r="AQ2572" s="54"/>
      <c r="AT2572" s="54"/>
    </row>
    <row r="2573" spans="1:46" ht="9.75">
      <c r="A2573" s="25" t="s">
        <v>541</v>
      </c>
      <c r="B2573" s="64">
        <v>38526</v>
      </c>
      <c r="C2573" s="53" t="s">
        <v>151</v>
      </c>
      <c r="D2573" s="53" t="s">
        <v>635</v>
      </c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  <c r="AA2573" s="54"/>
      <c r="AB2573" s="54"/>
      <c r="AC2573" s="54"/>
      <c r="AD2573" s="54"/>
      <c r="AE2573" s="54"/>
      <c r="AF2573" s="54"/>
      <c r="AG2573" s="54"/>
      <c r="AH2573" s="54"/>
      <c r="AI2573" s="54"/>
      <c r="AJ2573" s="54"/>
      <c r="AK2573" s="54"/>
      <c r="AL2573" s="54"/>
      <c r="AM2573" s="54"/>
      <c r="AO2573" s="54"/>
      <c r="AP2573" s="54"/>
      <c r="AQ2573" s="54"/>
      <c r="AT2573" s="54"/>
    </row>
    <row r="2574" spans="1:46" ht="9.75">
      <c r="A2574" s="25" t="s">
        <v>541</v>
      </c>
      <c r="B2574" s="64">
        <v>38526</v>
      </c>
      <c r="C2574" s="53" t="s">
        <v>151</v>
      </c>
      <c r="D2574" s="58" t="s">
        <v>636</v>
      </c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  <c r="AA2574" s="54"/>
      <c r="AB2574" s="54"/>
      <c r="AC2574" s="54"/>
      <c r="AD2574" s="54"/>
      <c r="AE2574" s="54"/>
      <c r="AF2574" s="54"/>
      <c r="AG2574" s="54"/>
      <c r="AH2574" s="54"/>
      <c r="AI2574" s="54"/>
      <c r="AJ2574" s="54"/>
      <c r="AK2574" s="54"/>
      <c r="AL2574" s="54"/>
      <c r="AM2574" s="54"/>
      <c r="AO2574" s="54"/>
      <c r="AP2574" s="54"/>
      <c r="AQ2574" s="54"/>
      <c r="AT2574" s="54"/>
    </row>
    <row r="2575" spans="1:46" ht="9.75">
      <c r="A2575" s="25" t="s">
        <v>541</v>
      </c>
      <c r="B2575" s="64">
        <v>38526</v>
      </c>
      <c r="C2575" s="53" t="s">
        <v>151</v>
      </c>
      <c r="D2575" s="58" t="s">
        <v>156</v>
      </c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  <c r="AA2575" s="54"/>
      <c r="AB2575" s="54"/>
      <c r="AC2575" s="54"/>
      <c r="AD2575" s="54"/>
      <c r="AE2575" s="54"/>
      <c r="AF2575" s="54"/>
      <c r="AG2575" s="54"/>
      <c r="AH2575" s="54"/>
      <c r="AI2575" s="54"/>
      <c r="AJ2575" s="54"/>
      <c r="AK2575" s="54"/>
      <c r="AL2575" s="54"/>
      <c r="AM2575" s="54"/>
      <c r="AO2575" s="54"/>
      <c r="AP2575" s="54"/>
      <c r="AQ2575" s="54"/>
      <c r="AT2575" s="54"/>
    </row>
    <row r="2576" spans="1:46" ht="9.75">
      <c r="A2576" s="25" t="s">
        <v>541</v>
      </c>
      <c r="B2576" s="64">
        <v>38526</v>
      </c>
      <c r="C2576" s="53" t="s">
        <v>151</v>
      </c>
      <c r="D2576" s="58" t="s">
        <v>570</v>
      </c>
      <c r="E2576" s="54"/>
      <c r="F2576" s="54">
        <v>2</v>
      </c>
      <c r="G2576" s="54"/>
      <c r="H2576" s="54">
        <v>21</v>
      </c>
      <c r="I2576" s="54">
        <v>143</v>
      </c>
      <c r="J2576" s="54">
        <v>10</v>
      </c>
      <c r="K2576" s="54"/>
      <c r="L2576" s="54"/>
      <c r="M2576" s="54"/>
      <c r="N2576" s="54"/>
      <c r="O2576" s="54"/>
      <c r="P2576" s="54"/>
      <c r="Q2576" s="54"/>
      <c r="R2576" s="54"/>
      <c r="S2576" s="54"/>
      <c r="T2576" s="54">
        <v>78</v>
      </c>
      <c r="U2576" s="54"/>
      <c r="V2576" s="54">
        <v>5</v>
      </c>
      <c r="W2576" s="54">
        <v>13</v>
      </c>
      <c r="X2576" s="54"/>
      <c r="Y2576" s="54"/>
      <c r="Z2576" s="54">
        <v>4</v>
      </c>
      <c r="AA2576" s="54"/>
      <c r="AB2576" s="54"/>
      <c r="AC2576" s="54"/>
      <c r="AD2576" s="54"/>
      <c r="AE2576" s="54"/>
      <c r="AF2576" s="54"/>
      <c r="AG2576" s="54"/>
      <c r="AH2576" s="54"/>
      <c r="AI2576" s="54"/>
      <c r="AJ2576" s="54"/>
      <c r="AK2576" s="54"/>
      <c r="AL2576" s="54"/>
      <c r="AM2576" s="54"/>
      <c r="AO2576" s="54"/>
      <c r="AP2576" s="54"/>
      <c r="AQ2576" s="54"/>
      <c r="AT2576" s="54"/>
    </row>
    <row r="2577" spans="1:46" ht="9.75">
      <c r="A2577" s="25" t="s">
        <v>541</v>
      </c>
      <c r="B2577" s="64">
        <v>38526</v>
      </c>
      <c r="C2577" s="53" t="s">
        <v>151</v>
      </c>
      <c r="D2577" s="58" t="s">
        <v>571</v>
      </c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  <c r="AA2577" s="54"/>
      <c r="AB2577" s="54"/>
      <c r="AC2577" s="54"/>
      <c r="AD2577" s="54"/>
      <c r="AE2577" s="54"/>
      <c r="AF2577" s="54"/>
      <c r="AG2577" s="54"/>
      <c r="AH2577" s="54"/>
      <c r="AI2577" s="54"/>
      <c r="AJ2577" s="54"/>
      <c r="AK2577" s="54"/>
      <c r="AL2577" s="54"/>
      <c r="AM2577" s="54"/>
      <c r="AO2577" s="54"/>
      <c r="AP2577" s="54"/>
      <c r="AQ2577" s="54"/>
      <c r="AT2577" s="54"/>
    </row>
    <row r="2578" spans="1:46" ht="9.75">
      <c r="A2578" s="25" t="s">
        <v>541</v>
      </c>
      <c r="B2578" s="64">
        <v>38526</v>
      </c>
      <c r="C2578" s="53" t="s">
        <v>151</v>
      </c>
      <c r="D2578" s="58" t="s">
        <v>572</v>
      </c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>
        <v>2</v>
      </c>
      <c r="U2578" s="54"/>
      <c r="V2578" s="54"/>
      <c r="W2578" s="54"/>
      <c r="X2578" s="54"/>
      <c r="Y2578" s="54"/>
      <c r="Z2578" s="54"/>
      <c r="AA2578" s="54"/>
      <c r="AB2578" s="54"/>
      <c r="AC2578" s="54"/>
      <c r="AD2578" s="54"/>
      <c r="AE2578" s="54"/>
      <c r="AF2578" s="54"/>
      <c r="AG2578" s="54"/>
      <c r="AH2578" s="54"/>
      <c r="AI2578" s="54"/>
      <c r="AJ2578" s="54"/>
      <c r="AK2578" s="54"/>
      <c r="AL2578" s="54"/>
      <c r="AM2578" s="54"/>
      <c r="AO2578" s="54"/>
      <c r="AP2578" s="54"/>
      <c r="AQ2578" s="54"/>
      <c r="AT2578" s="54"/>
    </row>
    <row r="2579" spans="1:46" ht="9.75">
      <c r="A2579" s="25" t="s">
        <v>541</v>
      </c>
      <c r="B2579" s="53" t="s">
        <v>535</v>
      </c>
      <c r="C2579" s="53" t="s">
        <v>529</v>
      </c>
      <c r="D2579" s="53" t="s">
        <v>639</v>
      </c>
      <c r="E2579" s="171"/>
      <c r="F2579" s="171"/>
      <c r="G2579" s="171"/>
      <c r="H2579" s="171"/>
      <c r="I2579" s="171"/>
      <c r="J2579" s="171"/>
      <c r="K2579" s="171">
        <v>3</v>
      </c>
      <c r="L2579" s="171"/>
      <c r="M2579" s="171"/>
      <c r="N2579" s="171"/>
      <c r="O2579" s="171"/>
      <c r="P2579" s="171"/>
      <c r="Q2579" s="171"/>
      <c r="R2579" s="171"/>
      <c r="S2579" s="171"/>
      <c r="T2579" s="171">
        <v>3</v>
      </c>
      <c r="U2579" s="171"/>
      <c r="V2579" s="171"/>
      <c r="W2579" s="171">
        <v>4</v>
      </c>
      <c r="X2579" s="171"/>
      <c r="Y2579" s="171"/>
      <c r="Z2579" s="171">
        <v>12</v>
      </c>
      <c r="AA2579" s="171"/>
      <c r="AB2579" s="171">
        <v>4</v>
      </c>
      <c r="AC2579" s="171"/>
      <c r="AD2579" s="171"/>
      <c r="AE2579" s="171"/>
      <c r="AF2579" s="171"/>
      <c r="AG2579" s="171"/>
      <c r="AH2579" s="171"/>
      <c r="AI2579" s="171"/>
      <c r="AJ2579" s="171"/>
      <c r="AK2579" s="171"/>
      <c r="AL2579" s="54"/>
      <c r="AM2579" s="54"/>
      <c r="AO2579" s="54"/>
      <c r="AP2579" s="54"/>
      <c r="AQ2579" s="171"/>
      <c r="AT2579" s="54"/>
    </row>
    <row r="2580" spans="1:46" ht="9.75">
      <c r="A2580" s="25" t="s">
        <v>541</v>
      </c>
      <c r="B2580" s="53" t="s">
        <v>535</v>
      </c>
      <c r="C2580" s="53" t="s">
        <v>529</v>
      </c>
      <c r="D2580" s="53" t="s">
        <v>561</v>
      </c>
      <c r="E2580" s="171"/>
      <c r="F2580" s="171"/>
      <c r="G2580" s="171"/>
      <c r="H2580" s="171"/>
      <c r="I2580" s="171"/>
      <c r="J2580" s="171"/>
      <c r="K2580" s="171"/>
      <c r="L2580" s="171"/>
      <c r="M2580" s="171"/>
      <c r="N2580" s="171"/>
      <c r="O2580" s="171"/>
      <c r="P2580" s="171"/>
      <c r="Q2580" s="171"/>
      <c r="R2580" s="171"/>
      <c r="S2580" s="171"/>
      <c r="T2580" s="171"/>
      <c r="U2580" s="171"/>
      <c r="V2580" s="171"/>
      <c r="W2580" s="171">
        <v>8</v>
      </c>
      <c r="X2580" s="171"/>
      <c r="Y2580" s="171"/>
      <c r="Z2580" s="171">
        <v>2</v>
      </c>
      <c r="AA2580" s="171"/>
      <c r="AB2580" s="171"/>
      <c r="AC2580" s="171"/>
      <c r="AD2580" s="171"/>
      <c r="AE2580" s="171"/>
      <c r="AF2580" s="171"/>
      <c r="AG2580" s="171"/>
      <c r="AH2580" s="171"/>
      <c r="AI2580" s="171"/>
      <c r="AJ2580" s="171"/>
      <c r="AK2580" s="171"/>
      <c r="AL2580" s="172"/>
      <c r="AM2580" s="172"/>
      <c r="AO2580" s="172"/>
      <c r="AP2580" s="54"/>
      <c r="AQ2580" s="171"/>
      <c r="AT2580" s="172"/>
    </row>
    <row r="2581" spans="1:46" ht="9.75">
      <c r="A2581" s="25" t="s">
        <v>541</v>
      </c>
      <c r="B2581" s="53" t="s">
        <v>535</v>
      </c>
      <c r="C2581" s="53" t="s">
        <v>529</v>
      </c>
      <c r="D2581" s="53" t="s">
        <v>640</v>
      </c>
      <c r="E2581" s="171"/>
      <c r="F2581" s="171"/>
      <c r="G2581" s="171"/>
      <c r="H2581" s="171"/>
      <c r="I2581" s="171"/>
      <c r="J2581" s="171"/>
      <c r="K2581" s="171"/>
      <c r="L2581" s="171"/>
      <c r="M2581" s="171"/>
      <c r="N2581" s="171"/>
      <c r="O2581" s="171"/>
      <c r="P2581" s="171"/>
      <c r="Q2581" s="171"/>
      <c r="R2581" s="171"/>
      <c r="S2581" s="171"/>
      <c r="T2581" s="171"/>
      <c r="U2581" s="171"/>
      <c r="V2581" s="171"/>
      <c r="W2581" s="171">
        <v>1</v>
      </c>
      <c r="X2581" s="171"/>
      <c r="Y2581" s="171"/>
      <c r="Z2581" s="171"/>
      <c r="AA2581" s="171"/>
      <c r="AB2581" s="171"/>
      <c r="AC2581" s="171"/>
      <c r="AD2581" s="171"/>
      <c r="AE2581" s="171"/>
      <c r="AF2581" s="171"/>
      <c r="AG2581" s="171"/>
      <c r="AH2581" s="171"/>
      <c r="AI2581" s="171"/>
      <c r="AJ2581" s="171"/>
      <c r="AK2581" s="171"/>
      <c r="AL2581" s="54"/>
      <c r="AM2581" s="54"/>
      <c r="AO2581" s="54"/>
      <c r="AP2581" s="54"/>
      <c r="AQ2581" s="171"/>
      <c r="AT2581" s="54"/>
    </row>
    <row r="2582" spans="1:46" ht="9.75">
      <c r="A2582" s="25" t="s">
        <v>541</v>
      </c>
      <c r="B2582" s="53" t="s">
        <v>535</v>
      </c>
      <c r="C2582" s="53" t="s">
        <v>529</v>
      </c>
      <c r="D2582" s="53" t="s">
        <v>617</v>
      </c>
      <c r="E2582" s="171"/>
      <c r="F2582" s="171">
        <v>2</v>
      </c>
      <c r="G2582" s="171"/>
      <c r="H2582" s="171"/>
      <c r="I2582" s="171"/>
      <c r="J2582" s="171"/>
      <c r="K2582" s="171"/>
      <c r="L2582" s="171">
        <v>11</v>
      </c>
      <c r="M2582" s="171"/>
      <c r="N2582" s="171"/>
      <c r="O2582" s="171"/>
      <c r="P2582" s="171"/>
      <c r="Q2582" s="171"/>
      <c r="R2582" s="171"/>
      <c r="S2582" s="171"/>
      <c r="T2582" s="171">
        <v>2</v>
      </c>
      <c r="U2582" s="171"/>
      <c r="V2582" s="171"/>
      <c r="W2582" s="171">
        <v>10</v>
      </c>
      <c r="X2582" s="171"/>
      <c r="Y2582" s="171"/>
      <c r="Z2582" s="171"/>
      <c r="AA2582" s="171"/>
      <c r="AB2582" s="171"/>
      <c r="AC2582" s="171"/>
      <c r="AD2582" s="171"/>
      <c r="AE2582" s="171"/>
      <c r="AF2582" s="171"/>
      <c r="AG2582" s="171"/>
      <c r="AH2582" s="171"/>
      <c r="AI2582" s="171"/>
      <c r="AJ2582" s="171"/>
      <c r="AK2582" s="171"/>
      <c r="AL2582" s="54"/>
      <c r="AM2582" s="54"/>
      <c r="AO2582" s="54"/>
      <c r="AP2582" s="54"/>
      <c r="AQ2582" s="171"/>
      <c r="AT2582" s="54"/>
    </row>
    <row r="2583" spans="1:46" ht="9.75">
      <c r="A2583" s="25" t="s">
        <v>541</v>
      </c>
      <c r="B2583" s="53" t="s">
        <v>535</v>
      </c>
      <c r="C2583" s="53" t="s">
        <v>529</v>
      </c>
      <c r="D2583" s="53" t="s">
        <v>278</v>
      </c>
      <c r="E2583" s="171"/>
      <c r="F2583" s="171"/>
      <c r="G2583" s="171"/>
      <c r="H2583" s="171"/>
      <c r="I2583" s="171"/>
      <c r="J2583" s="171"/>
      <c r="K2583" s="171"/>
      <c r="L2583" s="171"/>
      <c r="M2583" s="171"/>
      <c r="N2583" s="171"/>
      <c r="O2583" s="171"/>
      <c r="P2583" s="171"/>
      <c r="Q2583" s="171"/>
      <c r="R2583" s="171"/>
      <c r="S2583" s="171"/>
      <c r="T2583" s="171"/>
      <c r="U2583" s="171"/>
      <c r="V2583" s="171"/>
      <c r="W2583" s="171">
        <v>2</v>
      </c>
      <c r="X2583" s="171"/>
      <c r="Y2583" s="171"/>
      <c r="Z2583" s="171">
        <v>1</v>
      </c>
      <c r="AA2583" s="171"/>
      <c r="AB2583" s="171"/>
      <c r="AC2583" s="171"/>
      <c r="AD2583" s="171"/>
      <c r="AE2583" s="171"/>
      <c r="AF2583" s="171"/>
      <c r="AG2583" s="171"/>
      <c r="AH2583" s="171"/>
      <c r="AI2583" s="171"/>
      <c r="AJ2583" s="171"/>
      <c r="AK2583" s="171"/>
      <c r="AL2583" s="54"/>
      <c r="AM2583" s="54"/>
      <c r="AO2583" s="54"/>
      <c r="AP2583" s="54"/>
      <c r="AQ2583" s="171"/>
      <c r="AT2583" s="54"/>
    </row>
    <row r="2584" spans="1:46" ht="9.75">
      <c r="A2584" s="25" t="s">
        <v>541</v>
      </c>
      <c r="B2584" s="53" t="s">
        <v>535</v>
      </c>
      <c r="C2584" s="53" t="s">
        <v>529</v>
      </c>
      <c r="D2584" s="53" t="s">
        <v>641</v>
      </c>
      <c r="E2584" s="171"/>
      <c r="F2584" s="171">
        <v>4</v>
      </c>
      <c r="G2584" s="171"/>
      <c r="H2584" s="171"/>
      <c r="I2584" s="171"/>
      <c r="J2584" s="171"/>
      <c r="K2584" s="171"/>
      <c r="L2584" s="171"/>
      <c r="M2584" s="171"/>
      <c r="N2584" s="171"/>
      <c r="O2584" s="171"/>
      <c r="P2584" s="171"/>
      <c r="Q2584" s="171"/>
      <c r="R2584" s="171"/>
      <c r="S2584" s="171"/>
      <c r="T2584" s="171">
        <v>4</v>
      </c>
      <c r="U2584" s="171"/>
      <c r="V2584" s="171">
        <v>1</v>
      </c>
      <c r="W2584" s="171">
        <v>14</v>
      </c>
      <c r="X2584" s="171"/>
      <c r="Y2584" s="171"/>
      <c r="Z2584" s="171"/>
      <c r="AA2584" s="171"/>
      <c r="AB2584" s="171"/>
      <c r="AC2584" s="171"/>
      <c r="AD2584" s="171"/>
      <c r="AE2584" s="171"/>
      <c r="AF2584" s="171"/>
      <c r="AG2584" s="171"/>
      <c r="AH2584" s="171"/>
      <c r="AI2584" s="171"/>
      <c r="AJ2584" s="171"/>
      <c r="AK2584" s="171"/>
      <c r="AL2584" s="54"/>
      <c r="AM2584" s="54"/>
      <c r="AO2584" s="54"/>
      <c r="AP2584" s="54"/>
      <c r="AQ2584" s="171"/>
      <c r="AT2584" s="54"/>
    </row>
    <row r="2585" spans="1:46" ht="9.75">
      <c r="A2585" s="25" t="s">
        <v>541</v>
      </c>
      <c r="B2585" s="53" t="s">
        <v>535</v>
      </c>
      <c r="C2585" s="53" t="s">
        <v>529</v>
      </c>
      <c r="D2585" s="53" t="s">
        <v>642</v>
      </c>
      <c r="E2585" s="171"/>
      <c r="F2585" s="171">
        <v>2</v>
      </c>
      <c r="G2585" s="171"/>
      <c r="H2585" s="171"/>
      <c r="I2585" s="171"/>
      <c r="J2585" s="171"/>
      <c r="K2585" s="171"/>
      <c r="L2585" s="171"/>
      <c r="M2585" s="171"/>
      <c r="N2585" s="171"/>
      <c r="O2585" s="171"/>
      <c r="P2585" s="171"/>
      <c r="Q2585" s="171">
        <v>2</v>
      </c>
      <c r="R2585" s="171"/>
      <c r="S2585" s="171"/>
      <c r="T2585" s="171">
        <v>300</v>
      </c>
      <c r="U2585" s="171"/>
      <c r="V2585" s="171"/>
      <c r="W2585" s="171">
        <v>10</v>
      </c>
      <c r="X2585" s="171"/>
      <c r="Y2585" s="171"/>
      <c r="Z2585" s="171">
        <v>10</v>
      </c>
      <c r="AA2585" s="171"/>
      <c r="AB2585" s="171">
        <v>5</v>
      </c>
      <c r="AC2585" s="171"/>
      <c r="AD2585" s="171"/>
      <c r="AE2585" s="171"/>
      <c r="AF2585" s="171"/>
      <c r="AG2585" s="171"/>
      <c r="AH2585" s="171">
        <v>190</v>
      </c>
      <c r="AI2585" s="171">
        <v>3</v>
      </c>
      <c r="AJ2585" s="171">
        <v>280</v>
      </c>
      <c r="AK2585" s="171"/>
      <c r="AL2585" s="54"/>
      <c r="AM2585" s="54"/>
      <c r="AO2585" s="54"/>
      <c r="AP2585" s="54"/>
      <c r="AQ2585" s="171"/>
      <c r="AT2585" s="54"/>
    </row>
    <row r="2586" spans="1:46" ht="9.75">
      <c r="A2586" s="25" t="s">
        <v>541</v>
      </c>
      <c r="B2586" s="53" t="s">
        <v>524</v>
      </c>
      <c r="C2586" s="53" t="s">
        <v>187</v>
      </c>
      <c r="D2586" s="58" t="s">
        <v>579</v>
      </c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>
        <v>26</v>
      </c>
      <c r="U2586" s="54"/>
      <c r="V2586" s="54"/>
      <c r="W2586" s="54">
        <v>12</v>
      </c>
      <c r="X2586" s="54"/>
      <c r="Y2586" s="54"/>
      <c r="Z2586" s="54"/>
      <c r="AA2586" s="54"/>
      <c r="AB2586" s="54"/>
      <c r="AC2586" s="54"/>
      <c r="AD2586" s="54"/>
      <c r="AE2586" s="54"/>
      <c r="AF2586" s="54"/>
      <c r="AG2586" s="54"/>
      <c r="AH2586" s="54"/>
      <c r="AI2586" s="54"/>
      <c r="AJ2586" s="54"/>
      <c r="AK2586" s="54"/>
      <c r="AL2586" s="54"/>
      <c r="AM2586" s="54"/>
      <c r="AO2586" s="54"/>
      <c r="AP2586" s="54"/>
      <c r="AQ2586" s="54"/>
      <c r="AT2586" s="54"/>
    </row>
    <row r="2587" spans="1:46" ht="9.75">
      <c r="A2587" s="25" t="s">
        <v>541</v>
      </c>
      <c r="B2587" s="53" t="s">
        <v>524</v>
      </c>
      <c r="C2587" s="53" t="s">
        <v>187</v>
      </c>
      <c r="D2587" s="58" t="s">
        <v>553</v>
      </c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>
        <v>132</v>
      </c>
      <c r="U2587" s="54"/>
      <c r="V2587" s="54">
        <v>60</v>
      </c>
      <c r="W2587" s="54">
        <v>32</v>
      </c>
      <c r="X2587" s="54"/>
      <c r="Y2587" s="54"/>
      <c r="Z2587" s="54"/>
      <c r="AA2587" s="54"/>
      <c r="AB2587" s="54"/>
      <c r="AC2587" s="54"/>
      <c r="AD2587" s="54"/>
      <c r="AE2587" s="54"/>
      <c r="AF2587" s="54"/>
      <c r="AG2587" s="54"/>
      <c r="AH2587" s="54">
        <v>18</v>
      </c>
      <c r="AI2587" s="54"/>
      <c r="AJ2587" s="54"/>
      <c r="AK2587" s="54"/>
      <c r="AL2587" s="54">
        <v>215</v>
      </c>
      <c r="AM2587" s="54">
        <v>84</v>
      </c>
      <c r="AO2587" s="54"/>
      <c r="AP2587" s="54"/>
      <c r="AQ2587" s="54"/>
      <c r="AT2587" s="54"/>
    </row>
    <row r="2588" spans="1:46" ht="9.75">
      <c r="A2588" s="25" t="s">
        <v>541</v>
      </c>
      <c r="B2588" s="53" t="s">
        <v>524</v>
      </c>
      <c r="C2588" s="53" t="s">
        <v>187</v>
      </c>
      <c r="D2588" s="58" t="s">
        <v>573</v>
      </c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>
        <v>8</v>
      </c>
      <c r="X2588" s="54"/>
      <c r="Y2588" s="54"/>
      <c r="Z2588" s="54"/>
      <c r="AA2588" s="54"/>
      <c r="AB2588" s="54">
        <v>3</v>
      </c>
      <c r="AC2588" s="54"/>
      <c r="AD2588" s="54"/>
      <c r="AE2588" s="54"/>
      <c r="AF2588" s="54"/>
      <c r="AG2588" s="54"/>
      <c r="AH2588" s="54"/>
      <c r="AI2588" s="54"/>
      <c r="AJ2588" s="54"/>
      <c r="AK2588" s="54"/>
      <c r="AL2588" s="54"/>
      <c r="AM2588" s="54"/>
      <c r="AO2588" s="54"/>
      <c r="AP2588" s="54"/>
      <c r="AQ2588" s="54"/>
      <c r="AT2588" s="54"/>
    </row>
    <row r="2589" spans="1:46" ht="9.75">
      <c r="A2589" s="25" t="s">
        <v>541</v>
      </c>
      <c r="B2589" s="53" t="s">
        <v>524</v>
      </c>
      <c r="C2589" s="53" t="s">
        <v>187</v>
      </c>
      <c r="D2589" s="58" t="s">
        <v>643</v>
      </c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>
        <v>5</v>
      </c>
      <c r="W2589" s="54"/>
      <c r="X2589" s="54"/>
      <c r="Y2589" s="54"/>
      <c r="Z2589" s="54"/>
      <c r="AA2589" s="54"/>
      <c r="AB2589" s="54"/>
      <c r="AC2589" s="54"/>
      <c r="AD2589" s="54"/>
      <c r="AE2589" s="54"/>
      <c r="AF2589" s="54"/>
      <c r="AG2589" s="54"/>
      <c r="AH2589" s="54"/>
      <c r="AI2589" s="54"/>
      <c r="AJ2589" s="54"/>
      <c r="AK2589" s="54"/>
      <c r="AL2589" s="54"/>
      <c r="AM2589" s="54"/>
      <c r="AO2589" s="54"/>
      <c r="AP2589" s="54"/>
      <c r="AQ2589" s="54"/>
      <c r="AT2589" s="54"/>
    </row>
    <row r="2590" spans="1:46" ht="9.75">
      <c r="A2590" s="25" t="s">
        <v>541</v>
      </c>
      <c r="B2590" s="53" t="s">
        <v>524</v>
      </c>
      <c r="C2590" s="53" t="s">
        <v>187</v>
      </c>
      <c r="D2590" s="58" t="s">
        <v>644</v>
      </c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>
        <v>1</v>
      </c>
      <c r="U2590" s="54"/>
      <c r="V2590" s="54">
        <v>1</v>
      </c>
      <c r="W2590" s="54"/>
      <c r="X2590" s="54"/>
      <c r="Y2590" s="54"/>
      <c r="Z2590" s="54"/>
      <c r="AA2590" s="54"/>
      <c r="AB2590" s="54">
        <v>1</v>
      </c>
      <c r="AC2590" s="54"/>
      <c r="AD2590" s="54"/>
      <c r="AE2590" s="54"/>
      <c r="AF2590" s="54"/>
      <c r="AG2590" s="54"/>
      <c r="AH2590" s="54"/>
      <c r="AI2590" s="54"/>
      <c r="AJ2590" s="54"/>
      <c r="AK2590" s="54"/>
      <c r="AL2590" s="54"/>
      <c r="AM2590" s="54"/>
      <c r="AO2590" s="54"/>
      <c r="AP2590" s="54"/>
      <c r="AQ2590" s="54"/>
      <c r="AT2590" s="54"/>
    </row>
    <row r="2591" spans="1:46" ht="9.75">
      <c r="A2591" s="25" t="s">
        <v>541</v>
      </c>
      <c r="B2591" s="53" t="s">
        <v>524</v>
      </c>
      <c r="C2591" s="53" t="s">
        <v>187</v>
      </c>
      <c r="D2591" s="58" t="s">
        <v>645</v>
      </c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>
        <v>13</v>
      </c>
      <c r="U2591" s="54"/>
      <c r="V2591" s="54"/>
      <c r="W2591" s="54"/>
      <c r="X2591" s="54"/>
      <c r="Y2591" s="54"/>
      <c r="Z2591" s="54">
        <v>30</v>
      </c>
      <c r="AA2591" s="54"/>
      <c r="AB2591" s="54"/>
      <c r="AC2591" s="54"/>
      <c r="AD2591" s="54"/>
      <c r="AE2591" s="54"/>
      <c r="AF2591" s="54"/>
      <c r="AG2591" s="54"/>
      <c r="AH2591" s="54"/>
      <c r="AI2591" s="54"/>
      <c r="AJ2591" s="54"/>
      <c r="AK2591" s="54"/>
      <c r="AL2591" s="54"/>
      <c r="AM2591" s="54"/>
      <c r="AO2591" s="54"/>
      <c r="AP2591" s="54"/>
      <c r="AQ2591" s="54"/>
      <c r="AT2591" s="54"/>
    </row>
    <row r="2592" spans="1:46" ht="9.75">
      <c r="A2592" s="25" t="s">
        <v>541</v>
      </c>
      <c r="B2592" s="53" t="s">
        <v>524</v>
      </c>
      <c r="C2592" s="53" t="s">
        <v>187</v>
      </c>
      <c r="D2592" s="58" t="s">
        <v>646</v>
      </c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>
        <v>8</v>
      </c>
      <c r="U2592" s="54"/>
      <c r="V2592" s="54"/>
      <c r="W2592" s="54">
        <v>1</v>
      </c>
      <c r="X2592" s="54"/>
      <c r="Y2592" s="54"/>
      <c r="Z2592" s="54">
        <v>57</v>
      </c>
      <c r="AA2592" s="54"/>
      <c r="AB2592" s="54"/>
      <c r="AC2592" s="54"/>
      <c r="AD2592" s="54">
        <v>5</v>
      </c>
      <c r="AE2592" s="54"/>
      <c r="AF2592" s="54"/>
      <c r="AG2592" s="54"/>
      <c r="AH2592" s="54"/>
      <c r="AI2592" s="54"/>
      <c r="AJ2592" s="54"/>
      <c r="AK2592" s="54"/>
      <c r="AL2592" s="54"/>
      <c r="AM2592" s="54"/>
      <c r="AO2592" s="54"/>
      <c r="AP2592" s="54"/>
      <c r="AQ2592" s="54"/>
      <c r="AT2592" s="54"/>
    </row>
    <row r="2593" spans="1:46" ht="9.75">
      <c r="A2593" s="25" t="s">
        <v>541</v>
      </c>
      <c r="B2593" s="53" t="s">
        <v>524</v>
      </c>
      <c r="C2593" s="53" t="s">
        <v>187</v>
      </c>
      <c r="D2593" s="58" t="s">
        <v>575</v>
      </c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>
        <v>13</v>
      </c>
      <c r="T2593" s="54">
        <v>50</v>
      </c>
      <c r="U2593" s="54"/>
      <c r="V2593" s="54"/>
      <c r="W2593" s="54">
        <v>1</v>
      </c>
      <c r="X2593" s="54"/>
      <c r="Y2593" s="54"/>
      <c r="Z2593" s="54"/>
      <c r="AA2593" s="54"/>
      <c r="AB2593" s="54"/>
      <c r="AC2593" s="54"/>
      <c r="AD2593" s="54"/>
      <c r="AE2593" s="54"/>
      <c r="AF2593" s="54"/>
      <c r="AG2593" s="54"/>
      <c r="AH2593" s="54"/>
      <c r="AI2593" s="54"/>
      <c r="AJ2593" s="54"/>
      <c r="AK2593" s="54"/>
      <c r="AL2593" s="54"/>
      <c r="AM2593" s="54"/>
      <c r="AO2593" s="54"/>
      <c r="AP2593" s="54"/>
      <c r="AQ2593" s="54"/>
      <c r="AT2593" s="54"/>
    </row>
    <row r="2594" spans="1:46" ht="9.75">
      <c r="A2594" s="25" t="s">
        <v>541</v>
      </c>
      <c r="B2594" s="53" t="s">
        <v>524</v>
      </c>
      <c r="C2594" s="53" t="s">
        <v>187</v>
      </c>
      <c r="D2594" s="58" t="s">
        <v>647</v>
      </c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>
        <v>25</v>
      </c>
      <c r="U2594" s="54"/>
      <c r="V2594" s="54">
        <v>20</v>
      </c>
      <c r="W2594" s="54">
        <v>3</v>
      </c>
      <c r="X2594" s="54"/>
      <c r="Y2594" s="54"/>
      <c r="Z2594" s="54"/>
      <c r="AA2594" s="54"/>
      <c r="AB2594" s="54">
        <v>3</v>
      </c>
      <c r="AC2594" s="54"/>
      <c r="AD2594" s="54"/>
      <c r="AE2594" s="54"/>
      <c r="AF2594" s="54"/>
      <c r="AG2594" s="54"/>
      <c r="AH2594" s="54"/>
      <c r="AI2594" s="54"/>
      <c r="AJ2594" s="54"/>
      <c r="AK2594" s="54"/>
      <c r="AL2594" s="54"/>
      <c r="AM2594" s="54"/>
      <c r="AO2594" s="54"/>
      <c r="AP2594" s="54"/>
      <c r="AQ2594" s="54"/>
      <c r="AT2594" s="54"/>
    </row>
    <row r="2595" spans="1:46" ht="9.75">
      <c r="A2595" s="25" t="s">
        <v>541</v>
      </c>
      <c r="B2595" s="53" t="s">
        <v>524</v>
      </c>
      <c r="C2595" s="53" t="s">
        <v>187</v>
      </c>
      <c r="D2595" s="58" t="s">
        <v>563</v>
      </c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  <c r="AA2595" s="54"/>
      <c r="AB2595" s="54"/>
      <c r="AC2595" s="54"/>
      <c r="AD2595" s="54">
        <v>3</v>
      </c>
      <c r="AE2595" s="54"/>
      <c r="AF2595" s="54"/>
      <c r="AG2595" s="54"/>
      <c r="AH2595" s="54"/>
      <c r="AI2595" s="54"/>
      <c r="AJ2595" s="54"/>
      <c r="AK2595" s="54"/>
      <c r="AL2595" s="54"/>
      <c r="AM2595" s="54"/>
      <c r="AO2595" s="54"/>
      <c r="AP2595" s="54"/>
      <c r="AQ2595" s="54"/>
      <c r="AT2595" s="54"/>
    </row>
    <row r="2596" spans="1:46" ht="9.75">
      <c r="A2596" s="25" t="s">
        <v>541</v>
      </c>
      <c r="B2596" s="53" t="s">
        <v>524</v>
      </c>
      <c r="C2596" s="53" t="s">
        <v>187</v>
      </c>
      <c r="D2596" s="58" t="s">
        <v>648</v>
      </c>
      <c r="E2596" s="55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>
        <v>75</v>
      </c>
      <c r="U2596" s="54"/>
      <c r="V2596" s="54">
        <v>12</v>
      </c>
      <c r="W2596" s="54"/>
      <c r="X2596" s="54"/>
      <c r="Y2596" s="54"/>
      <c r="Z2596" s="54"/>
      <c r="AA2596" s="54"/>
      <c r="AB2596" s="54">
        <v>1</v>
      </c>
      <c r="AC2596" s="54"/>
      <c r="AD2596" s="54"/>
      <c r="AE2596" s="54"/>
      <c r="AF2596" s="54"/>
      <c r="AG2596" s="54"/>
      <c r="AH2596" s="54"/>
      <c r="AI2596" s="54"/>
      <c r="AJ2596" s="54"/>
      <c r="AK2596" s="54"/>
      <c r="AL2596" s="54"/>
      <c r="AM2596" s="54"/>
      <c r="AO2596" s="54"/>
      <c r="AP2596" s="54"/>
      <c r="AQ2596" s="54"/>
      <c r="AT2596" s="54"/>
    </row>
    <row r="2597" spans="1:46" ht="9.75">
      <c r="A2597" s="25" t="s">
        <v>541</v>
      </c>
      <c r="B2597" s="53" t="s">
        <v>524</v>
      </c>
      <c r="C2597" s="53" t="s">
        <v>187</v>
      </c>
      <c r="D2597" s="58" t="s">
        <v>649</v>
      </c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>
        <v>14</v>
      </c>
      <c r="U2597" s="54"/>
      <c r="V2597" s="54"/>
      <c r="W2597" s="54"/>
      <c r="X2597" s="54"/>
      <c r="Y2597" s="54"/>
      <c r="Z2597" s="54">
        <v>4</v>
      </c>
      <c r="AA2597" s="54"/>
      <c r="AB2597" s="54">
        <v>14</v>
      </c>
      <c r="AC2597" s="54"/>
      <c r="AD2597" s="54"/>
      <c r="AE2597" s="54"/>
      <c r="AF2597" s="54"/>
      <c r="AG2597" s="54"/>
      <c r="AH2597" s="54"/>
      <c r="AI2597" s="54"/>
      <c r="AJ2597" s="54"/>
      <c r="AK2597" s="54"/>
      <c r="AL2597" s="54"/>
      <c r="AM2597" s="54"/>
      <c r="AO2597" s="54"/>
      <c r="AP2597" s="54"/>
      <c r="AQ2597" s="54"/>
      <c r="AT2597" s="54"/>
    </row>
    <row r="2598" spans="1:46" ht="9.75">
      <c r="A2598" s="25" t="s">
        <v>541</v>
      </c>
      <c r="B2598" s="53" t="s">
        <v>524</v>
      </c>
      <c r="C2598" s="53" t="s">
        <v>187</v>
      </c>
      <c r="D2598" s="58" t="s">
        <v>650</v>
      </c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>
        <v>38</v>
      </c>
      <c r="U2598" s="54"/>
      <c r="V2598" s="54">
        <v>1</v>
      </c>
      <c r="W2598" s="54">
        <v>1</v>
      </c>
      <c r="X2598" s="54"/>
      <c r="Y2598" s="54"/>
      <c r="Z2598" s="54"/>
      <c r="AA2598" s="54"/>
      <c r="AB2598" s="54">
        <v>2</v>
      </c>
      <c r="AC2598" s="54"/>
      <c r="AD2598" s="54"/>
      <c r="AE2598" s="54"/>
      <c r="AF2598" s="54"/>
      <c r="AG2598" s="54"/>
      <c r="AH2598" s="54"/>
      <c r="AI2598" s="54"/>
      <c r="AJ2598" s="54"/>
      <c r="AK2598" s="54"/>
      <c r="AL2598" s="54"/>
      <c r="AM2598" s="54"/>
      <c r="AO2598" s="54"/>
      <c r="AP2598" s="54"/>
      <c r="AQ2598" s="54"/>
      <c r="AT2598" s="54"/>
    </row>
    <row r="2599" spans="1:46" ht="9.75">
      <c r="A2599" s="25" t="s">
        <v>541</v>
      </c>
      <c r="B2599" s="53" t="s">
        <v>524</v>
      </c>
      <c r="C2599" s="53" t="s">
        <v>187</v>
      </c>
      <c r="D2599" s="58" t="s">
        <v>555</v>
      </c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>
        <v>2</v>
      </c>
      <c r="W2599" s="54"/>
      <c r="X2599" s="54"/>
      <c r="Y2599" s="54"/>
      <c r="Z2599" s="54"/>
      <c r="AA2599" s="54"/>
      <c r="AB2599" s="54"/>
      <c r="AC2599" s="54"/>
      <c r="AD2599" s="54"/>
      <c r="AE2599" s="54"/>
      <c r="AF2599" s="54"/>
      <c r="AG2599" s="54"/>
      <c r="AH2599" s="54"/>
      <c r="AI2599" s="54"/>
      <c r="AJ2599" s="54"/>
      <c r="AK2599" s="54"/>
      <c r="AL2599" s="54"/>
      <c r="AM2599" s="54"/>
      <c r="AO2599" s="54"/>
      <c r="AP2599" s="54"/>
      <c r="AQ2599" s="54"/>
      <c r="AT2599" s="54"/>
    </row>
    <row r="2600" spans="1:46" ht="9.75">
      <c r="A2600" s="25" t="s">
        <v>541</v>
      </c>
      <c r="B2600" s="53" t="s">
        <v>524</v>
      </c>
      <c r="C2600" s="53" t="s">
        <v>187</v>
      </c>
      <c r="D2600" s="58" t="s">
        <v>578</v>
      </c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>
        <v>2</v>
      </c>
      <c r="X2600" s="54"/>
      <c r="Y2600" s="54"/>
      <c r="Z2600" s="54"/>
      <c r="AA2600" s="54"/>
      <c r="AB2600" s="54"/>
      <c r="AC2600" s="54"/>
      <c r="AD2600" s="54"/>
      <c r="AE2600" s="54"/>
      <c r="AF2600" s="54"/>
      <c r="AG2600" s="54"/>
      <c r="AH2600" s="54"/>
      <c r="AI2600" s="54"/>
      <c r="AJ2600" s="54"/>
      <c r="AK2600" s="54"/>
      <c r="AL2600" s="54"/>
      <c r="AM2600" s="54"/>
      <c r="AO2600" s="54"/>
      <c r="AP2600" s="54"/>
      <c r="AQ2600" s="54"/>
      <c r="AT2600" s="54"/>
    </row>
    <row r="2601" spans="1:46" ht="9.75">
      <c r="A2601" s="25" t="s">
        <v>541</v>
      </c>
      <c r="B2601" s="53" t="s">
        <v>524</v>
      </c>
      <c r="C2601" s="53" t="s">
        <v>187</v>
      </c>
      <c r="D2601" s="58" t="s">
        <v>651</v>
      </c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>
        <v>4</v>
      </c>
      <c r="W2601" s="54"/>
      <c r="X2601" s="54"/>
      <c r="Y2601" s="54"/>
      <c r="Z2601" s="54"/>
      <c r="AA2601" s="54"/>
      <c r="AB2601" s="54"/>
      <c r="AC2601" s="54"/>
      <c r="AD2601" s="54"/>
      <c r="AE2601" s="54"/>
      <c r="AF2601" s="54"/>
      <c r="AG2601" s="54"/>
      <c r="AH2601" s="54"/>
      <c r="AI2601" s="54"/>
      <c r="AJ2601" s="54"/>
      <c r="AK2601" s="54"/>
      <c r="AL2601" s="54"/>
      <c r="AM2601" s="54"/>
      <c r="AO2601" s="54"/>
      <c r="AP2601" s="54"/>
      <c r="AQ2601" s="54"/>
      <c r="AT2601" s="54"/>
    </row>
    <row r="2602" spans="1:46" ht="9.75">
      <c r="A2602" s="25" t="s">
        <v>541</v>
      </c>
      <c r="B2602" s="53" t="s">
        <v>153</v>
      </c>
      <c r="C2602" s="53" t="s">
        <v>154</v>
      </c>
      <c r="D2602" s="58" t="s">
        <v>652</v>
      </c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>
        <v>6</v>
      </c>
      <c r="U2602" s="54"/>
      <c r="V2602" s="54"/>
      <c r="W2602" s="54">
        <v>1</v>
      </c>
      <c r="X2602" s="54">
        <v>5</v>
      </c>
      <c r="Y2602" s="54"/>
      <c r="Z2602" s="54">
        <v>12</v>
      </c>
      <c r="AA2602" s="54"/>
      <c r="AB2602" s="54">
        <v>25</v>
      </c>
      <c r="AC2602" s="54"/>
      <c r="AD2602" s="54">
        <v>1</v>
      </c>
      <c r="AE2602" s="54"/>
      <c r="AF2602" s="54"/>
      <c r="AG2602" s="54"/>
      <c r="AH2602" s="54"/>
      <c r="AI2602" s="54"/>
      <c r="AJ2602" s="54"/>
      <c r="AK2602" s="54"/>
      <c r="AL2602" s="54"/>
      <c r="AM2602" s="54"/>
      <c r="AO2602" s="54"/>
      <c r="AP2602" s="54"/>
      <c r="AQ2602" s="54"/>
      <c r="AT2602" s="54"/>
    </row>
    <row r="2603" spans="1:46" ht="9.75">
      <c r="A2603" s="25" t="s">
        <v>541</v>
      </c>
      <c r="B2603" s="53" t="s">
        <v>153</v>
      </c>
      <c r="C2603" s="53" t="s">
        <v>154</v>
      </c>
      <c r="D2603" s="58" t="s">
        <v>547</v>
      </c>
      <c r="E2603" s="54"/>
      <c r="F2603" s="54"/>
      <c r="G2603" s="54"/>
      <c r="H2603" s="54"/>
      <c r="I2603" s="54"/>
      <c r="J2603" s="54">
        <v>3</v>
      </c>
      <c r="K2603" s="54">
        <v>10</v>
      </c>
      <c r="L2603" s="54"/>
      <c r="M2603" s="54">
        <v>4</v>
      </c>
      <c r="N2603" s="54"/>
      <c r="O2603" s="54"/>
      <c r="P2603" s="54"/>
      <c r="Q2603" s="54"/>
      <c r="R2603" s="54"/>
      <c r="S2603" s="54"/>
      <c r="T2603" s="54">
        <v>120</v>
      </c>
      <c r="U2603" s="54"/>
      <c r="V2603" s="54">
        <v>6</v>
      </c>
      <c r="W2603" s="54">
        <v>30</v>
      </c>
      <c r="X2603" s="54"/>
      <c r="Y2603" s="54"/>
      <c r="Z2603" s="54"/>
      <c r="AA2603" s="54"/>
      <c r="AB2603" s="54"/>
      <c r="AC2603" s="54"/>
      <c r="AD2603" s="54">
        <v>1</v>
      </c>
      <c r="AE2603" s="54"/>
      <c r="AF2603" s="54"/>
      <c r="AG2603" s="54"/>
      <c r="AH2603" s="54">
        <v>20</v>
      </c>
      <c r="AI2603" s="54"/>
      <c r="AJ2603" s="54"/>
      <c r="AK2603" s="54"/>
      <c r="AL2603" s="54"/>
      <c r="AM2603" s="54"/>
      <c r="AO2603" s="54"/>
      <c r="AP2603" s="54"/>
      <c r="AQ2603" s="54"/>
      <c r="AT2603" s="54"/>
    </row>
    <row r="2604" spans="1:46" ht="9.75">
      <c r="A2604" s="25" t="s">
        <v>541</v>
      </c>
      <c r="B2604" s="53" t="s">
        <v>153</v>
      </c>
      <c r="C2604" s="53" t="s">
        <v>154</v>
      </c>
      <c r="D2604" s="58" t="s">
        <v>553</v>
      </c>
      <c r="E2604" s="54">
        <v>2</v>
      </c>
      <c r="F2604" s="54">
        <v>4</v>
      </c>
      <c r="G2604" s="54"/>
      <c r="H2604" s="54"/>
      <c r="I2604" s="54"/>
      <c r="J2604" s="54">
        <v>22</v>
      </c>
      <c r="K2604" s="54">
        <v>20</v>
      </c>
      <c r="L2604" s="54"/>
      <c r="M2604" s="54">
        <v>117</v>
      </c>
      <c r="N2604" s="54">
        <v>3</v>
      </c>
      <c r="O2604" s="54"/>
      <c r="P2604" s="54"/>
      <c r="Q2604" s="54"/>
      <c r="R2604" s="54"/>
      <c r="S2604" s="54"/>
      <c r="T2604" s="54">
        <v>327</v>
      </c>
      <c r="U2604" s="54"/>
      <c r="V2604" s="54">
        <v>70</v>
      </c>
      <c r="W2604" s="54">
        <v>50</v>
      </c>
      <c r="X2604" s="54"/>
      <c r="Y2604" s="54"/>
      <c r="Z2604" s="54">
        <v>51</v>
      </c>
      <c r="AA2604" s="54"/>
      <c r="AB2604" s="54"/>
      <c r="AC2604" s="54"/>
      <c r="AD2604" s="54">
        <v>4</v>
      </c>
      <c r="AE2604" s="54"/>
      <c r="AF2604" s="54">
        <v>10</v>
      </c>
      <c r="AG2604" s="54"/>
      <c r="AH2604" s="54">
        <v>40</v>
      </c>
      <c r="AI2604" s="54"/>
      <c r="AJ2604" s="54">
        <v>20</v>
      </c>
      <c r="AK2604" s="54"/>
      <c r="AL2604" s="54"/>
      <c r="AM2604" s="54"/>
      <c r="AO2604" s="54"/>
      <c r="AP2604" s="54"/>
      <c r="AQ2604" s="54">
        <v>1</v>
      </c>
      <c r="AT2604" s="54"/>
    </row>
    <row r="2605" spans="1:46" ht="9.75">
      <c r="A2605" s="25" t="s">
        <v>541</v>
      </c>
      <c r="B2605" s="53" t="s">
        <v>153</v>
      </c>
      <c r="C2605" s="53" t="s">
        <v>154</v>
      </c>
      <c r="D2605" s="58" t="s">
        <v>653</v>
      </c>
      <c r="E2605" s="54"/>
      <c r="F2605" s="54"/>
      <c r="G2605" s="54"/>
      <c r="H2605" s="54"/>
      <c r="I2605" s="54"/>
      <c r="J2605" s="54"/>
      <c r="K2605" s="54">
        <v>10</v>
      </c>
      <c r="L2605" s="54"/>
      <c r="M2605" s="54"/>
      <c r="N2605" s="54"/>
      <c r="O2605" s="54">
        <v>2</v>
      </c>
      <c r="P2605" s="54"/>
      <c r="Q2605" s="54">
        <v>10</v>
      </c>
      <c r="R2605" s="54"/>
      <c r="S2605" s="54"/>
      <c r="T2605" s="54">
        <v>40</v>
      </c>
      <c r="U2605" s="54"/>
      <c r="V2605" s="54"/>
      <c r="W2605" s="54"/>
      <c r="X2605" s="54">
        <v>24</v>
      </c>
      <c r="Y2605" s="54"/>
      <c r="Z2605" s="54"/>
      <c r="AA2605" s="54"/>
      <c r="AB2605" s="54"/>
      <c r="AC2605" s="54"/>
      <c r="AD2605" s="54"/>
      <c r="AE2605" s="54"/>
      <c r="AF2605" s="54"/>
      <c r="AG2605" s="54"/>
      <c r="AH2605" s="54"/>
      <c r="AI2605" s="54"/>
      <c r="AJ2605" s="54"/>
      <c r="AK2605" s="54"/>
      <c r="AL2605" s="54"/>
      <c r="AM2605" s="54"/>
      <c r="AO2605" s="54"/>
      <c r="AP2605" s="54"/>
      <c r="AQ2605" s="54"/>
      <c r="AT2605" s="54"/>
    </row>
    <row r="2606" spans="1:46" ht="9.75">
      <c r="A2606" s="25" t="s">
        <v>541</v>
      </c>
      <c r="B2606" s="53" t="s">
        <v>153</v>
      </c>
      <c r="C2606" s="53" t="s">
        <v>154</v>
      </c>
      <c r="D2606" s="58" t="s">
        <v>654</v>
      </c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>
        <v>140</v>
      </c>
      <c r="U2606" s="54"/>
      <c r="V2606" s="54">
        <v>30</v>
      </c>
      <c r="W2606" s="54"/>
      <c r="X2606" s="54"/>
      <c r="Y2606" s="54"/>
      <c r="Z2606" s="54">
        <v>41</v>
      </c>
      <c r="AA2606" s="54"/>
      <c r="AB2606" s="54">
        <v>4</v>
      </c>
      <c r="AC2606" s="54"/>
      <c r="AD2606" s="54"/>
      <c r="AE2606" s="54"/>
      <c r="AF2606" s="54"/>
      <c r="AG2606" s="54"/>
      <c r="AH2606" s="54"/>
      <c r="AI2606" s="54"/>
      <c r="AJ2606" s="54"/>
      <c r="AK2606" s="54"/>
      <c r="AL2606" s="54"/>
      <c r="AM2606" s="54"/>
      <c r="AO2606" s="54"/>
      <c r="AP2606" s="54"/>
      <c r="AQ2606" s="54"/>
      <c r="AT2606" s="54"/>
    </row>
    <row r="2607" spans="1:46" ht="9.75">
      <c r="A2607" s="25" t="s">
        <v>541</v>
      </c>
      <c r="B2607" s="53" t="s">
        <v>153</v>
      </c>
      <c r="C2607" s="53" t="s">
        <v>154</v>
      </c>
      <c r="D2607" s="58" t="s">
        <v>655</v>
      </c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>
        <v>1</v>
      </c>
      <c r="Y2607" s="54"/>
      <c r="Z2607" s="54">
        <v>9</v>
      </c>
      <c r="AA2607" s="54"/>
      <c r="AB2607" s="54"/>
      <c r="AC2607" s="54"/>
      <c r="AD2607" s="54">
        <v>2</v>
      </c>
      <c r="AE2607" s="54"/>
      <c r="AF2607" s="54"/>
      <c r="AG2607" s="54"/>
      <c r="AH2607" s="54"/>
      <c r="AI2607" s="54"/>
      <c r="AJ2607" s="54"/>
      <c r="AK2607" s="54"/>
      <c r="AL2607" s="54"/>
      <c r="AM2607" s="54"/>
      <c r="AO2607" s="54"/>
      <c r="AP2607" s="54"/>
      <c r="AQ2607" s="54"/>
      <c r="AT2607" s="54"/>
    </row>
    <row r="2608" spans="1:46" ht="9.75">
      <c r="A2608" s="25" t="s">
        <v>541</v>
      </c>
      <c r="B2608" s="53" t="s">
        <v>153</v>
      </c>
      <c r="C2608" s="53" t="s">
        <v>154</v>
      </c>
      <c r="D2608" s="58" t="s">
        <v>644</v>
      </c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  <c r="AA2608" s="54"/>
      <c r="AB2608" s="54">
        <v>1</v>
      </c>
      <c r="AC2608" s="54"/>
      <c r="AD2608" s="54"/>
      <c r="AE2608" s="54"/>
      <c r="AF2608" s="54"/>
      <c r="AG2608" s="54"/>
      <c r="AH2608" s="54"/>
      <c r="AI2608" s="54"/>
      <c r="AJ2608" s="54"/>
      <c r="AK2608" s="54"/>
      <c r="AL2608" s="54"/>
      <c r="AM2608" s="54"/>
      <c r="AO2608" s="54"/>
      <c r="AP2608" s="54"/>
      <c r="AQ2608" s="54"/>
      <c r="AT2608" s="54"/>
    </row>
    <row r="2609" spans="1:46" ht="9.75">
      <c r="A2609" s="25" t="s">
        <v>541</v>
      </c>
      <c r="B2609" s="53" t="s">
        <v>153</v>
      </c>
      <c r="C2609" s="53" t="s">
        <v>154</v>
      </c>
      <c r="D2609" s="58" t="s">
        <v>625</v>
      </c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  <c r="AA2609" s="54"/>
      <c r="AB2609" s="54"/>
      <c r="AC2609" s="54"/>
      <c r="AD2609" s="54">
        <v>8</v>
      </c>
      <c r="AE2609" s="54"/>
      <c r="AF2609" s="54"/>
      <c r="AG2609" s="54"/>
      <c r="AH2609" s="54"/>
      <c r="AI2609" s="54"/>
      <c r="AJ2609" s="54"/>
      <c r="AK2609" s="54"/>
      <c r="AL2609" s="54"/>
      <c r="AM2609" s="54"/>
      <c r="AO2609" s="54"/>
      <c r="AP2609" s="54"/>
      <c r="AQ2609" s="54"/>
      <c r="AT2609" s="54"/>
    </row>
    <row r="2610" spans="1:46" ht="9.75">
      <c r="A2610" s="25" t="s">
        <v>541</v>
      </c>
      <c r="B2610" s="53" t="s">
        <v>153</v>
      </c>
      <c r="C2610" s="53" t="s">
        <v>154</v>
      </c>
      <c r="D2610" s="58" t="s">
        <v>656</v>
      </c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>
        <v>1</v>
      </c>
      <c r="U2610" s="54"/>
      <c r="V2610" s="54"/>
      <c r="W2610" s="54"/>
      <c r="X2610" s="54"/>
      <c r="Y2610" s="54"/>
      <c r="Z2610" s="54">
        <v>47</v>
      </c>
      <c r="AA2610" s="54"/>
      <c r="AB2610" s="54">
        <v>7</v>
      </c>
      <c r="AC2610" s="54"/>
      <c r="AD2610" s="54">
        <v>2</v>
      </c>
      <c r="AE2610" s="54"/>
      <c r="AF2610" s="54"/>
      <c r="AG2610" s="54"/>
      <c r="AH2610" s="54"/>
      <c r="AI2610" s="54"/>
      <c r="AJ2610" s="54"/>
      <c r="AK2610" s="54"/>
      <c r="AL2610" s="54"/>
      <c r="AM2610" s="54"/>
      <c r="AO2610" s="54"/>
      <c r="AP2610" s="54"/>
      <c r="AQ2610" s="54"/>
      <c r="AT2610" s="54"/>
    </row>
    <row r="2611" spans="1:46" ht="9.75">
      <c r="A2611" s="25" t="s">
        <v>541</v>
      </c>
      <c r="B2611" s="53" t="s">
        <v>153</v>
      </c>
      <c r="C2611" s="53" t="s">
        <v>154</v>
      </c>
      <c r="D2611" s="58" t="s">
        <v>646</v>
      </c>
      <c r="E2611" s="54"/>
      <c r="F2611" s="54">
        <v>3</v>
      </c>
      <c r="G2611" s="54">
        <v>2</v>
      </c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  <c r="AA2611" s="54"/>
      <c r="AB2611" s="54">
        <v>2</v>
      </c>
      <c r="AC2611" s="54"/>
      <c r="AD2611" s="54">
        <v>1</v>
      </c>
      <c r="AE2611" s="54"/>
      <c r="AF2611" s="54"/>
      <c r="AG2611" s="54"/>
      <c r="AH2611" s="54"/>
      <c r="AI2611" s="54"/>
      <c r="AJ2611" s="54"/>
      <c r="AK2611" s="54"/>
      <c r="AL2611" s="54"/>
      <c r="AM2611" s="54"/>
      <c r="AO2611" s="54"/>
      <c r="AP2611" s="54"/>
      <c r="AQ2611" s="54"/>
      <c r="AT2611" s="54"/>
    </row>
    <row r="2612" spans="1:46" ht="9.75">
      <c r="A2612" s="25" t="s">
        <v>541</v>
      </c>
      <c r="B2612" s="53" t="s">
        <v>153</v>
      </c>
      <c r="C2612" s="53" t="s">
        <v>154</v>
      </c>
      <c r="D2612" s="58" t="s">
        <v>657</v>
      </c>
      <c r="E2612" s="54"/>
      <c r="F2612" s="54"/>
      <c r="G2612" s="54"/>
      <c r="H2612" s="54"/>
      <c r="I2612" s="54"/>
      <c r="J2612" s="54">
        <v>24</v>
      </c>
      <c r="K2612" s="54">
        <v>26</v>
      </c>
      <c r="L2612" s="54"/>
      <c r="M2612" s="54">
        <v>57</v>
      </c>
      <c r="N2612" s="54"/>
      <c r="O2612" s="54"/>
      <c r="P2612" s="54"/>
      <c r="Q2612" s="54"/>
      <c r="R2612" s="54"/>
      <c r="S2612" s="54">
        <v>80</v>
      </c>
      <c r="T2612" s="54">
        <v>140</v>
      </c>
      <c r="U2612" s="54"/>
      <c r="V2612" s="54"/>
      <c r="W2612" s="54">
        <v>4</v>
      </c>
      <c r="X2612" s="54"/>
      <c r="Y2612" s="54"/>
      <c r="Z2612" s="54">
        <v>33</v>
      </c>
      <c r="AA2612" s="54"/>
      <c r="AB2612" s="54"/>
      <c r="AC2612" s="54"/>
      <c r="AD2612" s="54"/>
      <c r="AE2612" s="54">
        <v>10</v>
      </c>
      <c r="AF2612" s="54">
        <v>6</v>
      </c>
      <c r="AG2612" s="54"/>
      <c r="AH2612" s="54">
        <v>40</v>
      </c>
      <c r="AI2612" s="54">
        <v>15</v>
      </c>
      <c r="AJ2612" s="54">
        <v>25</v>
      </c>
      <c r="AK2612" s="54"/>
      <c r="AL2612" s="54"/>
      <c r="AM2612" s="54"/>
      <c r="AO2612" s="54"/>
      <c r="AP2612" s="54"/>
      <c r="AQ2612" s="54"/>
      <c r="AT2612" s="54"/>
    </row>
    <row r="2613" spans="1:46" ht="9.75">
      <c r="A2613" s="25" t="s">
        <v>541</v>
      </c>
      <c r="B2613" s="53" t="s">
        <v>153</v>
      </c>
      <c r="C2613" s="53" t="s">
        <v>154</v>
      </c>
      <c r="D2613" s="58" t="s">
        <v>587</v>
      </c>
      <c r="E2613" s="54"/>
      <c r="F2613" s="54"/>
      <c r="G2613" s="54"/>
      <c r="H2613" s="54"/>
      <c r="I2613" s="54"/>
      <c r="J2613" s="54">
        <v>30</v>
      </c>
      <c r="K2613" s="54"/>
      <c r="L2613" s="54"/>
      <c r="M2613" s="54">
        <v>70</v>
      </c>
      <c r="N2613" s="54"/>
      <c r="O2613" s="54"/>
      <c r="P2613" s="54"/>
      <c r="Q2613" s="54"/>
      <c r="R2613" s="54"/>
      <c r="S2613" s="54"/>
      <c r="T2613" s="54">
        <v>50</v>
      </c>
      <c r="U2613" s="54"/>
      <c r="V2613" s="54">
        <v>4</v>
      </c>
      <c r="W2613" s="54"/>
      <c r="X2613" s="54"/>
      <c r="Y2613" s="54"/>
      <c r="Z2613" s="54"/>
      <c r="AA2613" s="54"/>
      <c r="AB2613" s="54"/>
      <c r="AC2613" s="54"/>
      <c r="AD2613" s="54"/>
      <c r="AE2613" s="54"/>
      <c r="AF2613" s="54"/>
      <c r="AG2613" s="54"/>
      <c r="AH2613" s="54">
        <v>30</v>
      </c>
      <c r="AI2613" s="54"/>
      <c r="AJ2613" s="54">
        <v>10</v>
      </c>
      <c r="AK2613" s="54"/>
      <c r="AL2613" s="54"/>
      <c r="AM2613" s="54"/>
      <c r="AO2613" s="54"/>
      <c r="AP2613" s="54"/>
      <c r="AQ2613" s="54"/>
      <c r="AT2613" s="54"/>
    </row>
    <row r="2614" spans="1:46" ht="9.75">
      <c r="A2614" s="25" t="s">
        <v>541</v>
      </c>
      <c r="B2614" s="53" t="s">
        <v>153</v>
      </c>
      <c r="C2614" s="53" t="s">
        <v>154</v>
      </c>
      <c r="D2614" s="58" t="s">
        <v>658</v>
      </c>
      <c r="E2614" s="54"/>
      <c r="F2614" s="54"/>
      <c r="G2614" s="54"/>
      <c r="H2614" s="54"/>
      <c r="I2614" s="54"/>
      <c r="J2614" s="54">
        <v>41</v>
      </c>
      <c r="K2614" s="54"/>
      <c r="L2614" s="54"/>
      <c r="M2614" s="54">
        <v>7</v>
      </c>
      <c r="N2614" s="54"/>
      <c r="O2614" s="54"/>
      <c r="P2614" s="54"/>
      <c r="Q2614" s="54">
        <v>4</v>
      </c>
      <c r="R2614" s="54"/>
      <c r="S2614" s="54"/>
      <c r="T2614" s="54"/>
      <c r="U2614" s="54"/>
      <c r="V2614" s="54"/>
      <c r="W2614" s="54"/>
      <c r="X2614" s="54"/>
      <c r="Y2614" s="54"/>
      <c r="Z2614" s="54"/>
      <c r="AA2614" s="54"/>
      <c r="AB2614" s="54"/>
      <c r="AC2614" s="54"/>
      <c r="AD2614" s="54"/>
      <c r="AE2614" s="54"/>
      <c r="AF2614" s="54"/>
      <c r="AG2614" s="54"/>
      <c r="AH2614" s="54"/>
      <c r="AI2614" s="54"/>
      <c r="AJ2614" s="54"/>
      <c r="AK2614" s="54"/>
      <c r="AL2614" s="54"/>
      <c r="AM2614" s="54"/>
      <c r="AO2614" s="54"/>
      <c r="AP2614" s="54"/>
      <c r="AQ2614" s="54"/>
      <c r="AT2614" s="54"/>
    </row>
    <row r="2615" spans="1:46" ht="9.75">
      <c r="A2615" s="25" t="s">
        <v>541</v>
      </c>
      <c r="B2615" s="53" t="s">
        <v>153</v>
      </c>
      <c r="C2615" s="53" t="s">
        <v>154</v>
      </c>
      <c r="D2615" s="58" t="s">
        <v>581</v>
      </c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>
        <v>2</v>
      </c>
      <c r="R2615" s="54"/>
      <c r="S2615" s="54"/>
      <c r="T2615" s="54"/>
      <c r="U2615" s="54"/>
      <c r="V2615" s="54"/>
      <c r="W2615" s="54"/>
      <c r="X2615" s="54"/>
      <c r="Y2615" s="54"/>
      <c r="Z2615" s="54"/>
      <c r="AA2615" s="54"/>
      <c r="AB2615" s="54"/>
      <c r="AC2615" s="54"/>
      <c r="AD2615" s="54"/>
      <c r="AE2615" s="54"/>
      <c r="AF2615" s="54"/>
      <c r="AG2615" s="54"/>
      <c r="AH2615" s="54"/>
      <c r="AI2615" s="54"/>
      <c r="AJ2615" s="54"/>
      <c r="AK2615" s="54"/>
      <c r="AL2615" s="54"/>
      <c r="AM2615" s="54"/>
      <c r="AO2615" s="54"/>
      <c r="AP2615" s="54"/>
      <c r="AQ2615" s="54"/>
      <c r="AT2615" s="54"/>
    </row>
    <row r="2616" spans="1:46" ht="9.75">
      <c r="A2616" s="25" t="s">
        <v>541</v>
      </c>
      <c r="B2616" s="53" t="s">
        <v>153</v>
      </c>
      <c r="C2616" s="53" t="s">
        <v>154</v>
      </c>
      <c r="D2616" s="58" t="s">
        <v>648</v>
      </c>
      <c r="E2616" s="54"/>
      <c r="F2616" s="54"/>
      <c r="G2616" s="54"/>
      <c r="H2616" s="54"/>
      <c r="I2616" s="54"/>
      <c r="J2616" s="54">
        <v>19</v>
      </c>
      <c r="K2616" s="54"/>
      <c r="L2616" s="54"/>
      <c r="M2616" s="54">
        <v>2</v>
      </c>
      <c r="N2616" s="54"/>
      <c r="O2616" s="54"/>
      <c r="P2616" s="54"/>
      <c r="Q2616" s="54"/>
      <c r="R2616" s="54"/>
      <c r="S2616" s="54"/>
      <c r="T2616" s="54">
        <v>35</v>
      </c>
      <c r="U2616" s="54"/>
      <c r="V2616" s="54">
        <v>4</v>
      </c>
      <c r="W2616" s="54">
        <v>1</v>
      </c>
      <c r="X2616" s="54"/>
      <c r="Y2616" s="54"/>
      <c r="Z2616" s="54">
        <v>12</v>
      </c>
      <c r="AA2616" s="54"/>
      <c r="AB2616" s="54"/>
      <c r="AC2616" s="54"/>
      <c r="AD2616" s="54">
        <v>4</v>
      </c>
      <c r="AE2616" s="54"/>
      <c r="AF2616" s="54">
        <v>9</v>
      </c>
      <c r="AG2616" s="54"/>
      <c r="AH2616" s="54">
        <v>7</v>
      </c>
      <c r="AI2616" s="54"/>
      <c r="AJ2616" s="54"/>
      <c r="AK2616" s="54"/>
      <c r="AL2616" s="54"/>
      <c r="AM2616" s="54"/>
      <c r="AO2616" s="54"/>
      <c r="AP2616" s="54"/>
      <c r="AQ2616" s="54"/>
      <c r="AT2616" s="54"/>
    </row>
    <row r="2617" spans="1:46" ht="9.75">
      <c r="A2617" s="25" t="s">
        <v>541</v>
      </c>
      <c r="B2617" s="53" t="s">
        <v>153</v>
      </c>
      <c r="C2617" s="53" t="s">
        <v>154</v>
      </c>
      <c r="D2617" s="58" t="s">
        <v>659</v>
      </c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  <c r="AA2617" s="54"/>
      <c r="AB2617" s="54"/>
      <c r="AC2617" s="54"/>
      <c r="AD2617" s="54"/>
      <c r="AE2617" s="54"/>
      <c r="AF2617" s="54"/>
      <c r="AG2617" s="54"/>
      <c r="AH2617" s="54"/>
      <c r="AI2617" s="54"/>
      <c r="AJ2617" s="54"/>
      <c r="AK2617" s="54"/>
      <c r="AL2617" s="54"/>
      <c r="AM2617" s="54"/>
      <c r="AO2617" s="54"/>
      <c r="AP2617" s="54"/>
      <c r="AQ2617" s="54"/>
      <c r="AT2617" s="54"/>
    </row>
    <row r="2618" spans="1:46" ht="9.75">
      <c r="A2618" s="25" t="s">
        <v>541</v>
      </c>
      <c r="B2618" s="53" t="s">
        <v>153</v>
      </c>
      <c r="C2618" s="53" t="s">
        <v>154</v>
      </c>
      <c r="D2618" s="58" t="s">
        <v>111</v>
      </c>
      <c r="E2618" s="54"/>
      <c r="F2618" s="54">
        <v>17</v>
      </c>
      <c r="G2618" s="54">
        <v>4</v>
      </c>
      <c r="H2618" s="54"/>
      <c r="I2618" s="54"/>
      <c r="J2618" s="54"/>
      <c r="K2618" s="54">
        <v>8</v>
      </c>
      <c r="L2618" s="54"/>
      <c r="M2618" s="54">
        <v>8</v>
      </c>
      <c r="N2618" s="54"/>
      <c r="O2618" s="54"/>
      <c r="P2618" s="54"/>
      <c r="Q2618" s="54"/>
      <c r="R2618" s="54"/>
      <c r="S2618" s="54"/>
      <c r="T2618" s="54">
        <v>15</v>
      </c>
      <c r="U2618" s="54"/>
      <c r="V2618" s="54"/>
      <c r="W2618" s="54"/>
      <c r="X2618" s="54"/>
      <c r="Y2618" s="54"/>
      <c r="Z2618" s="54"/>
      <c r="AA2618" s="54">
        <v>1</v>
      </c>
      <c r="AB2618" s="54"/>
      <c r="AC2618" s="54"/>
      <c r="AD2618" s="54">
        <v>30</v>
      </c>
      <c r="AE2618" s="54"/>
      <c r="AF2618" s="54"/>
      <c r="AG2618" s="54"/>
      <c r="AH2618" s="54">
        <v>32</v>
      </c>
      <c r="AI2618" s="54"/>
      <c r="AJ2618" s="54"/>
      <c r="AK2618" s="54"/>
      <c r="AL2618" s="54"/>
      <c r="AM2618" s="54"/>
      <c r="AO2618" s="54"/>
      <c r="AP2618" s="54"/>
      <c r="AQ2618" s="54"/>
      <c r="AT2618" s="54"/>
    </row>
    <row r="2619" spans="1:46" ht="9.75">
      <c r="A2619" s="25" t="s">
        <v>541</v>
      </c>
      <c r="B2619" s="53" t="s">
        <v>153</v>
      </c>
      <c r="C2619" s="53" t="s">
        <v>154</v>
      </c>
      <c r="D2619" s="58" t="s">
        <v>571</v>
      </c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>
        <v>1</v>
      </c>
      <c r="U2619" s="54"/>
      <c r="V2619" s="54">
        <v>1</v>
      </c>
      <c r="W2619" s="54"/>
      <c r="X2619" s="54"/>
      <c r="Y2619" s="54"/>
      <c r="Z2619" s="54"/>
      <c r="AA2619" s="54"/>
      <c r="AB2619" s="54">
        <v>22</v>
      </c>
      <c r="AC2619" s="54"/>
      <c r="AD2619" s="54"/>
      <c r="AE2619" s="54"/>
      <c r="AF2619" s="54"/>
      <c r="AG2619" s="54"/>
      <c r="AH2619" s="54"/>
      <c r="AI2619" s="54"/>
      <c r="AJ2619" s="54"/>
      <c r="AK2619" s="54"/>
      <c r="AL2619" s="54"/>
      <c r="AM2619" s="54"/>
      <c r="AO2619" s="54"/>
      <c r="AP2619" s="54"/>
      <c r="AQ2619" s="54"/>
      <c r="AT2619" s="54"/>
    </row>
    <row r="2620" spans="1:46" ht="9.75">
      <c r="A2620" s="25" t="s">
        <v>541</v>
      </c>
      <c r="B2620" s="53" t="s">
        <v>528</v>
      </c>
      <c r="C2620" s="53" t="s">
        <v>529</v>
      </c>
      <c r="D2620" s="53" t="s">
        <v>561</v>
      </c>
      <c r="E2620" s="171"/>
      <c r="F2620" s="171"/>
      <c r="G2620" s="171"/>
      <c r="H2620" s="171"/>
      <c r="I2620" s="171"/>
      <c r="J2620" s="171"/>
      <c r="K2620" s="171"/>
      <c r="L2620" s="171"/>
      <c r="M2620" s="171"/>
      <c r="N2620" s="171"/>
      <c r="O2620" s="171"/>
      <c r="P2620" s="171"/>
      <c r="Q2620" s="171"/>
      <c r="R2620" s="171"/>
      <c r="S2620" s="171"/>
      <c r="T2620" s="171">
        <v>45</v>
      </c>
      <c r="U2620" s="171"/>
      <c r="V2620" s="171">
        <v>2</v>
      </c>
      <c r="W2620" s="171">
        <v>4</v>
      </c>
      <c r="X2620" s="171"/>
      <c r="Y2620" s="171"/>
      <c r="Z2620" s="171">
        <v>1</v>
      </c>
      <c r="AA2620" s="171"/>
      <c r="AB2620" s="171"/>
      <c r="AC2620" s="171"/>
      <c r="AD2620" s="171"/>
      <c r="AE2620" s="171"/>
      <c r="AF2620" s="171"/>
      <c r="AG2620" s="171"/>
      <c r="AH2620" s="171"/>
      <c r="AI2620" s="171"/>
      <c r="AJ2620" s="171"/>
      <c r="AK2620" s="171"/>
      <c r="AL2620" s="54"/>
      <c r="AM2620" s="54"/>
      <c r="AO2620" s="54"/>
      <c r="AP2620" s="54"/>
      <c r="AQ2620" s="171"/>
      <c r="AT2620" s="54"/>
    </row>
    <row r="2621" spans="1:46" ht="9.75">
      <c r="A2621" s="25" t="s">
        <v>541</v>
      </c>
      <c r="B2621" s="53" t="s">
        <v>528</v>
      </c>
      <c r="C2621" s="53" t="s">
        <v>529</v>
      </c>
      <c r="D2621" s="53" t="s">
        <v>640</v>
      </c>
      <c r="E2621" s="171"/>
      <c r="F2621" s="171"/>
      <c r="G2621" s="171"/>
      <c r="H2621" s="171"/>
      <c r="I2621" s="171"/>
      <c r="J2621" s="171"/>
      <c r="K2621" s="171"/>
      <c r="L2621" s="171"/>
      <c r="M2621" s="171"/>
      <c r="N2621" s="171"/>
      <c r="O2621" s="171"/>
      <c r="P2621" s="171"/>
      <c r="Q2621" s="171"/>
      <c r="R2621" s="171"/>
      <c r="S2621" s="171"/>
      <c r="T2621" s="171">
        <v>14</v>
      </c>
      <c r="U2621" s="171"/>
      <c r="V2621" s="171"/>
      <c r="W2621" s="171"/>
      <c r="X2621" s="171"/>
      <c r="Y2621" s="171"/>
      <c r="Z2621" s="171"/>
      <c r="AA2621" s="171"/>
      <c r="AB2621" s="171">
        <v>1</v>
      </c>
      <c r="AC2621" s="171"/>
      <c r="AD2621" s="171"/>
      <c r="AE2621" s="171"/>
      <c r="AF2621" s="171"/>
      <c r="AG2621" s="171"/>
      <c r="AH2621" s="171"/>
      <c r="AI2621" s="171"/>
      <c r="AJ2621" s="171"/>
      <c r="AK2621" s="171"/>
      <c r="AL2621" s="54"/>
      <c r="AM2621" s="54"/>
      <c r="AO2621" s="54"/>
      <c r="AP2621" s="54"/>
      <c r="AQ2621" s="171"/>
      <c r="AT2621" s="54"/>
    </row>
    <row r="2622" spans="1:46" ht="9.75">
      <c r="A2622" s="25" t="s">
        <v>541</v>
      </c>
      <c r="B2622" s="53" t="s">
        <v>528</v>
      </c>
      <c r="C2622" s="53" t="s">
        <v>529</v>
      </c>
      <c r="D2622" s="53" t="s">
        <v>278</v>
      </c>
      <c r="E2622" s="171"/>
      <c r="F2622" s="171"/>
      <c r="G2622" s="171"/>
      <c r="H2622" s="171"/>
      <c r="I2622" s="171"/>
      <c r="J2622" s="171"/>
      <c r="K2622" s="171"/>
      <c r="L2622" s="171"/>
      <c r="M2622" s="171"/>
      <c r="N2622" s="171"/>
      <c r="O2622" s="171"/>
      <c r="P2622" s="171"/>
      <c r="Q2622" s="171"/>
      <c r="R2622" s="171"/>
      <c r="S2622" s="171"/>
      <c r="T2622" s="171"/>
      <c r="U2622" s="171"/>
      <c r="V2622" s="171">
        <v>1</v>
      </c>
      <c r="W2622" s="171">
        <v>2</v>
      </c>
      <c r="X2622" s="171"/>
      <c r="Y2622" s="171"/>
      <c r="Z2622" s="171">
        <v>1</v>
      </c>
      <c r="AA2622" s="171"/>
      <c r="AB2622" s="171">
        <v>1</v>
      </c>
      <c r="AC2622" s="171"/>
      <c r="AD2622" s="171"/>
      <c r="AE2622" s="171"/>
      <c r="AF2622" s="171"/>
      <c r="AG2622" s="171"/>
      <c r="AH2622" s="171"/>
      <c r="AI2622" s="171"/>
      <c r="AJ2622" s="171"/>
      <c r="AK2622" s="171"/>
      <c r="AL2622" s="54"/>
      <c r="AM2622" s="54"/>
      <c r="AO2622" s="54"/>
      <c r="AP2622" s="54"/>
      <c r="AQ2622" s="171"/>
      <c r="AT2622" s="54"/>
    </row>
    <row r="2623" spans="1:46" ht="9.75">
      <c r="A2623" s="25" t="s">
        <v>541</v>
      </c>
      <c r="B2623" s="53" t="s">
        <v>528</v>
      </c>
      <c r="C2623" s="53" t="s">
        <v>529</v>
      </c>
      <c r="D2623" s="53" t="s">
        <v>641</v>
      </c>
      <c r="E2623" s="171"/>
      <c r="F2623" s="171"/>
      <c r="G2623" s="171"/>
      <c r="H2623" s="171"/>
      <c r="I2623" s="171"/>
      <c r="J2623" s="171"/>
      <c r="K2623" s="171"/>
      <c r="L2623" s="171"/>
      <c r="M2623" s="171"/>
      <c r="N2623" s="171"/>
      <c r="O2623" s="171"/>
      <c r="P2623" s="171"/>
      <c r="Q2623" s="171"/>
      <c r="R2623" s="171"/>
      <c r="S2623" s="171"/>
      <c r="T2623" s="171">
        <v>15</v>
      </c>
      <c r="U2623" s="171"/>
      <c r="V2623" s="171">
        <v>3</v>
      </c>
      <c r="W2623" s="171">
        <v>5</v>
      </c>
      <c r="X2623" s="171"/>
      <c r="Y2623" s="171"/>
      <c r="Z2623" s="171">
        <v>8</v>
      </c>
      <c r="AA2623" s="171"/>
      <c r="AB2623" s="171"/>
      <c r="AC2623" s="171"/>
      <c r="AD2623" s="171"/>
      <c r="AE2623" s="171"/>
      <c r="AF2623" s="171"/>
      <c r="AG2623" s="171"/>
      <c r="AH2623" s="171"/>
      <c r="AI2623" s="171"/>
      <c r="AJ2623" s="171"/>
      <c r="AK2623" s="171"/>
      <c r="AL2623" s="54"/>
      <c r="AM2623" s="54"/>
      <c r="AO2623" s="54"/>
      <c r="AP2623" s="54"/>
      <c r="AQ2623" s="171"/>
      <c r="AT2623" s="54"/>
    </row>
    <row r="2624" spans="1:46" ht="9.75">
      <c r="A2624" s="25" t="s">
        <v>541</v>
      </c>
      <c r="B2624" s="53" t="s">
        <v>528</v>
      </c>
      <c r="C2624" s="53" t="s">
        <v>529</v>
      </c>
      <c r="D2624" s="53" t="s">
        <v>642</v>
      </c>
      <c r="E2624" s="171"/>
      <c r="F2624" s="171"/>
      <c r="G2624" s="171"/>
      <c r="H2624" s="171"/>
      <c r="I2624" s="171"/>
      <c r="J2624" s="171">
        <v>170</v>
      </c>
      <c r="K2624" s="171"/>
      <c r="L2624" s="171"/>
      <c r="M2624" s="171">
        <v>1</v>
      </c>
      <c r="N2624" s="171"/>
      <c r="O2624" s="171"/>
      <c r="P2624" s="171"/>
      <c r="Q2624" s="171"/>
      <c r="R2624" s="171"/>
      <c r="S2624" s="171">
        <v>31</v>
      </c>
      <c r="T2624" s="171">
        <v>200</v>
      </c>
      <c r="U2624" s="171"/>
      <c r="V2624" s="171">
        <v>32</v>
      </c>
      <c r="W2624" s="171">
        <v>70</v>
      </c>
      <c r="X2624" s="171"/>
      <c r="Y2624" s="171"/>
      <c r="Z2624" s="171">
        <v>3</v>
      </c>
      <c r="AA2624" s="171"/>
      <c r="AB2624" s="171">
        <v>5</v>
      </c>
      <c r="AC2624" s="171"/>
      <c r="AD2624" s="171">
        <v>2</v>
      </c>
      <c r="AE2624" s="171"/>
      <c r="AF2624" s="171"/>
      <c r="AG2624" s="171"/>
      <c r="AH2624" s="171">
        <v>90</v>
      </c>
      <c r="AI2624" s="171">
        <v>110</v>
      </c>
      <c r="AJ2624" s="171">
        <v>50</v>
      </c>
      <c r="AK2624" s="171"/>
      <c r="AL2624" s="54"/>
      <c r="AM2624" s="54"/>
      <c r="AO2624" s="54"/>
      <c r="AP2624" s="54"/>
      <c r="AQ2624" s="171"/>
      <c r="AT2624" s="54"/>
    </row>
    <row r="2625" spans="1:46" ht="9.75">
      <c r="A2625" s="25" t="s">
        <v>541</v>
      </c>
      <c r="B2625" s="84" t="s">
        <v>528</v>
      </c>
      <c r="C2625" s="84" t="s">
        <v>529</v>
      </c>
      <c r="D2625" s="84"/>
      <c r="E2625" s="173">
        <f aca="true" t="shared" si="0" ref="E2625:AK2625">SUM(E2620:E2624)</f>
        <v>0</v>
      </c>
      <c r="F2625" s="173">
        <f t="shared" si="0"/>
        <v>0</v>
      </c>
      <c r="G2625" s="173">
        <f t="shared" si="0"/>
        <v>0</v>
      </c>
      <c r="H2625" s="173">
        <f t="shared" si="0"/>
        <v>0</v>
      </c>
      <c r="I2625" s="173">
        <f t="shared" si="0"/>
        <v>0</v>
      </c>
      <c r="J2625" s="173">
        <f t="shared" si="0"/>
        <v>170</v>
      </c>
      <c r="K2625" s="173">
        <f t="shared" si="0"/>
        <v>0</v>
      </c>
      <c r="L2625" s="173">
        <f t="shared" si="0"/>
        <v>0</v>
      </c>
      <c r="M2625" s="173">
        <f t="shared" si="0"/>
        <v>1</v>
      </c>
      <c r="N2625" s="173">
        <f t="shared" si="0"/>
        <v>0</v>
      </c>
      <c r="O2625" s="173">
        <f t="shared" si="0"/>
        <v>0</v>
      </c>
      <c r="P2625" s="173">
        <f t="shared" si="0"/>
        <v>0</v>
      </c>
      <c r="Q2625" s="173">
        <f t="shared" si="0"/>
        <v>0</v>
      </c>
      <c r="R2625" s="173">
        <f t="shared" si="0"/>
        <v>0</v>
      </c>
      <c r="S2625" s="173">
        <f t="shared" si="0"/>
        <v>31</v>
      </c>
      <c r="T2625" s="173">
        <f t="shared" si="0"/>
        <v>274</v>
      </c>
      <c r="U2625" s="173">
        <f t="shared" si="0"/>
        <v>0</v>
      </c>
      <c r="V2625" s="173">
        <f t="shared" si="0"/>
        <v>38</v>
      </c>
      <c r="W2625" s="173">
        <f t="shared" si="0"/>
        <v>81</v>
      </c>
      <c r="X2625" s="173">
        <f t="shared" si="0"/>
        <v>0</v>
      </c>
      <c r="Y2625" s="173">
        <f t="shared" si="0"/>
        <v>0</v>
      </c>
      <c r="Z2625" s="173">
        <f t="shared" si="0"/>
        <v>13</v>
      </c>
      <c r="AA2625" s="173">
        <f t="shared" si="0"/>
        <v>0</v>
      </c>
      <c r="AB2625" s="173">
        <f t="shared" si="0"/>
        <v>7</v>
      </c>
      <c r="AC2625" s="173">
        <f t="shared" si="0"/>
        <v>0</v>
      </c>
      <c r="AD2625" s="173">
        <f t="shared" si="0"/>
        <v>2</v>
      </c>
      <c r="AE2625" s="173">
        <f t="shared" si="0"/>
        <v>0</v>
      </c>
      <c r="AF2625" s="173">
        <f t="shared" si="0"/>
        <v>0</v>
      </c>
      <c r="AG2625" s="173">
        <f t="shared" si="0"/>
        <v>0</v>
      </c>
      <c r="AH2625" s="173">
        <f t="shared" si="0"/>
        <v>90</v>
      </c>
      <c r="AI2625" s="173">
        <f t="shared" si="0"/>
        <v>110</v>
      </c>
      <c r="AJ2625" s="173">
        <f t="shared" si="0"/>
        <v>50</v>
      </c>
      <c r="AK2625" s="173">
        <f t="shared" si="0"/>
        <v>0</v>
      </c>
      <c r="AL2625" s="173">
        <f>SUM(AL2620:AL2624)</f>
        <v>0</v>
      </c>
      <c r="AM2625" s="173">
        <f>SUM(AM2620:AM2624)</f>
        <v>0</v>
      </c>
      <c r="AO2625" s="173">
        <f>SUM(AO2620:AO2624)</f>
        <v>0</v>
      </c>
      <c r="AP2625" s="76"/>
      <c r="AQ2625" s="173">
        <f>SUM(AQ2620:AQ2624)</f>
        <v>0</v>
      </c>
      <c r="AT2625" s="173">
        <f>SUM(AT2620:AT2624)</f>
        <v>0</v>
      </c>
    </row>
    <row r="2626" spans="2:42" s="120" customFormat="1" ht="9.75">
      <c r="B2626" s="147"/>
      <c r="C2626" s="121"/>
      <c r="E2626" s="118"/>
      <c r="F2626" s="118"/>
      <c r="G2626" s="118"/>
      <c r="H2626" s="118"/>
      <c r="I2626" s="118"/>
      <c r="J2626" s="118"/>
      <c r="K2626" s="118"/>
      <c r="L2626" s="118"/>
      <c r="M2626" s="118"/>
      <c r="N2626" s="118"/>
      <c r="O2626" s="118"/>
      <c r="P2626" s="118"/>
      <c r="Q2626" s="118"/>
      <c r="R2626" s="118"/>
      <c r="S2626" s="118"/>
      <c r="T2626" s="118"/>
      <c r="U2626" s="118"/>
      <c r="V2626" s="118"/>
      <c r="W2626" s="118"/>
      <c r="X2626" s="118"/>
      <c r="Y2626" s="118"/>
      <c r="Z2626" s="118"/>
      <c r="AA2626" s="118"/>
      <c r="AB2626" s="118"/>
      <c r="AC2626" s="118"/>
      <c r="AD2626" s="118"/>
      <c r="AE2626" s="118"/>
      <c r="AF2626" s="118"/>
      <c r="AG2626" s="118"/>
      <c r="AH2626" s="118"/>
      <c r="AI2626" s="118"/>
      <c r="AJ2626" s="118"/>
      <c r="AK2626" s="118"/>
      <c r="AL2626" s="30"/>
      <c r="AM2626" s="30"/>
      <c r="AN2626" s="118"/>
      <c r="AO2626" s="118"/>
      <c r="AP2626" s="118"/>
    </row>
    <row r="2627" spans="1:42" ht="9.75">
      <c r="A2627" s="25" t="s">
        <v>716</v>
      </c>
      <c r="B2627" s="62">
        <v>34629</v>
      </c>
      <c r="C2627" s="63" t="s">
        <v>39</v>
      </c>
      <c r="D2627" s="25" t="s">
        <v>717</v>
      </c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>
        <v>2</v>
      </c>
      <c r="R2627" s="25"/>
      <c r="S2627" s="25"/>
      <c r="T2627" s="25">
        <v>34</v>
      </c>
      <c r="U2627" s="25"/>
      <c r="V2627" s="25">
        <v>36</v>
      </c>
      <c r="W2627" s="25">
        <v>1</v>
      </c>
      <c r="X2627" s="25"/>
      <c r="Y2627" s="25"/>
      <c r="Z2627" s="25"/>
      <c r="AA2627" s="25"/>
      <c r="AB2627" s="25">
        <v>1</v>
      </c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/>
    </row>
    <row r="2628" spans="1:42" ht="9.75">
      <c r="A2628" s="25" t="s">
        <v>716</v>
      </c>
      <c r="B2628" s="62">
        <v>34629</v>
      </c>
      <c r="C2628" s="63" t="s">
        <v>39</v>
      </c>
      <c r="D2628" s="25" t="s">
        <v>718</v>
      </c>
      <c r="E2628" s="25"/>
      <c r="F2628" s="25"/>
      <c r="G2628" s="25"/>
      <c r="H2628" s="25"/>
      <c r="I2628" s="25"/>
      <c r="J2628" s="25"/>
      <c r="K2628" s="25">
        <v>23</v>
      </c>
      <c r="L2628" s="25"/>
      <c r="M2628" s="25"/>
      <c r="N2628" s="25"/>
      <c r="O2628" s="25"/>
      <c r="P2628" s="25"/>
      <c r="Q2628" s="25"/>
      <c r="R2628" s="25"/>
      <c r="S2628" s="25"/>
      <c r="T2628" s="25">
        <v>8</v>
      </c>
      <c r="U2628" s="25"/>
      <c r="V2628" s="25">
        <v>8</v>
      </c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>
        <v>18</v>
      </c>
      <c r="AI2628" s="25"/>
      <c r="AJ2628" s="25"/>
      <c r="AK2628" s="25"/>
      <c r="AL2628" s="25"/>
      <c r="AM2628" s="25"/>
      <c r="AN2628" s="25"/>
      <c r="AO2628" s="25"/>
      <c r="AP2628" s="25"/>
    </row>
    <row r="2629" spans="1:42" ht="9.75">
      <c r="A2629" s="25" t="s">
        <v>716</v>
      </c>
      <c r="B2629" s="62">
        <v>34629</v>
      </c>
      <c r="C2629" s="63" t="s">
        <v>39</v>
      </c>
      <c r="D2629" s="25" t="s">
        <v>719</v>
      </c>
      <c r="E2629" s="25"/>
      <c r="F2629" s="25">
        <v>2</v>
      </c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>
        <v>20</v>
      </c>
      <c r="X2629" s="25"/>
      <c r="Y2629" s="25"/>
      <c r="Z2629" s="25"/>
      <c r="AA2629" s="25"/>
      <c r="AB2629" s="25"/>
      <c r="AC2629" s="25"/>
      <c r="AD2629" s="25"/>
      <c r="AE2629" s="25"/>
      <c r="AF2629" s="25"/>
      <c r="AG2629" s="25"/>
      <c r="AH2629" s="25"/>
      <c r="AI2629" s="25"/>
      <c r="AJ2629" s="25"/>
      <c r="AK2629" s="25"/>
      <c r="AL2629" s="25"/>
      <c r="AM2629" s="25"/>
      <c r="AN2629" s="25"/>
      <c r="AO2629" s="25"/>
      <c r="AP2629" s="25"/>
    </row>
    <row r="2630" spans="1:42" ht="9.75">
      <c r="A2630" s="25" t="s">
        <v>716</v>
      </c>
      <c r="B2630" s="62">
        <v>34629</v>
      </c>
      <c r="C2630" s="63" t="s">
        <v>39</v>
      </c>
      <c r="D2630" s="25" t="s">
        <v>720</v>
      </c>
      <c r="E2630" s="25"/>
      <c r="F2630" s="25"/>
      <c r="G2630" s="25"/>
      <c r="H2630" s="25">
        <v>1</v>
      </c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>
        <v>26</v>
      </c>
      <c r="W2630" s="25"/>
      <c r="X2630" s="25"/>
      <c r="Y2630" s="25"/>
      <c r="Z2630" s="25"/>
      <c r="AA2630" s="25"/>
      <c r="AB2630" s="25"/>
      <c r="AC2630" s="25"/>
      <c r="AD2630" s="25"/>
      <c r="AE2630" s="25"/>
      <c r="AF2630" s="25"/>
      <c r="AG2630" s="25"/>
      <c r="AH2630" s="25"/>
      <c r="AI2630" s="25"/>
      <c r="AJ2630" s="25"/>
      <c r="AK2630" s="25"/>
      <c r="AL2630" s="25"/>
      <c r="AM2630" s="25"/>
      <c r="AN2630" s="25"/>
      <c r="AO2630" s="25"/>
      <c r="AP2630" s="25"/>
    </row>
    <row r="2631" spans="1:42" ht="9.75">
      <c r="A2631" s="25" t="s">
        <v>716</v>
      </c>
      <c r="B2631" s="62">
        <v>34629</v>
      </c>
      <c r="C2631" s="63" t="s">
        <v>39</v>
      </c>
      <c r="D2631" s="25" t="s">
        <v>721</v>
      </c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>
        <v>5</v>
      </c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/>
      <c r="AM2631" s="25"/>
      <c r="AN2631" s="25"/>
      <c r="AO2631" s="25"/>
      <c r="AP2631" s="25"/>
    </row>
    <row r="2632" spans="1:42" ht="9.75">
      <c r="A2632" s="25" t="s">
        <v>716</v>
      </c>
      <c r="B2632" s="62">
        <v>34629</v>
      </c>
      <c r="C2632" s="63" t="s">
        <v>39</v>
      </c>
      <c r="D2632" s="25" t="s">
        <v>722</v>
      </c>
      <c r="E2632" s="25"/>
      <c r="F2632" s="25"/>
      <c r="G2632" s="25"/>
      <c r="H2632" s="25"/>
      <c r="I2632" s="25"/>
      <c r="J2632" s="25"/>
      <c r="K2632" s="25">
        <v>8</v>
      </c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>
        <v>7</v>
      </c>
      <c r="W2632" s="25">
        <v>1</v>
      </c>
      <c r="X2632" s="25"/>
      <c r="Y2632" s="25"/>
      <c r="Z2632" s="25">
        <v>2</v>
      </c>
      <c r="AA2632" s="25"/>
      <c r="AB2632" s="25"/>
      <c r="AC2632" s="25"/>
      <c r="AD2632" s="25"/>
      <c r="AE2632" s="25"/>
      <c r="AF2632" s="25"/>
      <c r="AG2632" s="25"/>
      <c r="AH2632" s="25"/>
      <c r="AI2632" s="25">
        <v>3</v>
      </c>
      <c r="AJ2632" s="25"/>
      <c r="AK2632" s="25"/>
      <c r="AL2632" s="25"/>
      <c r="AM2632" s="25"/>
      <c r="AN2632" s="25"/>
      <c r="AO2632" s="25"/>
      <c r="AP2632" s="25"/>
    </row>
    <row r="2633" spans="1:42" ht="9.75">
      <c r="A2633" s="25" t="s">
        <v>716</v>
      </c>
      <c r="B2633" s="62">
        <v>34665</v>
      </c>
      <c r="C2633" s="63" t="s">
        <v>39</v>
      </c>
      <c r="D2633" s="25" t="s">
        <v>717</v>
      </c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>
        <v>2</v>
      </c>
      <c r="R2633" s="25"/>
      <c r="S2633" s="25"/>
      <c r="T2633" s="25"/>
      <c r="U2633" s="25"/>
      <c r="V2633" s="25">
        <v>14</v>
      </c>
      <c r="W2633" s="25"/>
      <c r="X2633" s="25"/>
      <c r="Y2633" s="25"/>
      <c r="Z2633" s="25"/>
      <c r="AA2633" s="25"/>
      <c r="AB2633" s="25">
        <v>1</v>
      </c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/>
    </row>
    <row r="2634" spans="1:42" ht="9.75">
      <c r="A2634" s="25" t="s">
        <v>716</v>
      </c>
      <c r="B2634" s="62">
        <v>34665</v>
      </c>
      <c r="C2634" s="63" t="s">
        <v>39</v>
      </c>
      <c r="D2634" s="25" t="s">
        <v>718</v>
      </c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>
        <v>3</v>
      </c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/>
    </row>
    <row r="2635" spans="1:42" ht="9.75">
      <c r="A2635" s="25" t="s">
        <v>716</v>
      </c>
      <c r="B2635" s="62">
        <v>34665</v>
      </c>
      <c r="C2635" s="63" t="s">
        <v>39</v>
      </c>
      <c r="D2635" s="25" t="s">
        <v>723</v>
      </c>
      <c r="E2635" s="25">
        <v>1</v>
      </c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>
        <v>2</v>
      </c>
      <c r="W2635" s="25">
        <v>1</v>
      </c>
      <c r="X2635" s="25"/>
      <c r="Y2635" s="25"/>
      <c r="Z2635" s="25"/>
      <c r="AA2635" s="25"/>
      <c r="AB2635" s="25">
        <v>1</v>
      </c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/>
    </row>
    <row r="2636" spans="1:42" ht="9.75">
      <c r="A2636" s="25" t="s">
        <v>716</v>
      </c>
      <c r="B2636" s="62">
        <v>34665</v>
      </c>
      <c r="C2636" s="63" t="s">
        <v>39</v>
      </c>
      <c r="D2636" s="25" t="s">
        <v>719</v>
      </c>
      <c r="E2636" s="25"/>
      <c r="F2636" s="25">
        <v>1</v>
      </c>
      <c r="G2636" s="25"/>
      <c r="H2636" s="25"/>
      <c r="I2636" s="25"/>
      <c r="J2636" s="25"/>
      <c r="K2636" s="25">
        <v>44</v>
      </c>
      <c r="L2636" s="25"/>
      <c r="M2636" s="25">
        <v>2</v>
      </c>
      <c r="N2636" s="25"/>
      <c r="O2636" s="25"/>
      <c r="P2636" s="25"/>
      <c r="Q2636" s="25"/>
      <c r="R2636" s="25"/>
      <c r="S2636" s="25"/>
      <c r="T2636" s="25">
        <v>29</v>
      </c>
      <c r="U2636" s="25"/>
      <c r="V2636" s="25">
        <v>26</v>
      </c>
      <c r="W2636" s="25">
        <v>25</v>
      </c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>
        <v>20</v>
      </c>
      <c r="AI2636" s="25"/>
      <c r="AJ2636" s="25"/>
      <c r="AK2636" s="25"/>
      <c r="AL2636" s="25"/>
      <c r="AM2636" s="25"/>
      <c r="AN2636" s="25"/>
      <c r="AO2636" s="25"/>
      <c r="AP2636" s="25"/>
    </row>
    <row r="2637" spans="1:42" ht="9.75">
      <c r="A2637" s="25" t="s">
        <v>716</v>
      </c>
      <c r="B2637" s="62">
        <v>34665</v>
      </c>
      <c r="C2637" s="63" t="s">
        <v>39</v>
      </c>
      <c r="D2637" s="25" t="s">
        <v>720</v>
      </c>
      <c r="E2637" s="25"/>
      <c r="F2637" s="25">
        <v>2</v>
      </c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>
        <v>2</v>
      </c>
      <c r="R2637" s="25"/>
      <c r="S2637" s="25"/>
      <c r="T2637" s="25">
        <v>16</v>
      </c>
      <c r="U2637" s="25"/>
      <c r="V2637" s="25">
        <v>42</v>
      </c>
      <c r="W2637" s="25">
        <v>5</v>
      </c>
      <c r="X2637" s="25"/>
      <c r="Y2637" s="25"/>
      <c r="Z2637" s="25">
        <v>20</v>
      </c>
      <c r="AA2637" s="25"/>
      <c r="AB2637" s="25">
        <v>3</v>
      </c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/>
    </row>
    <row r="2638" spans="1:42" ht="9.75">
      <c r="A2638" s="25" t="s">
        <v>716</v>
      </c>
      <c r="B2638" s="62">
        <v>34665</v>
      </c>
      <c r="C2638" s="63" t="s">
        <v>39</v>
      </c>
      <c r="D2638" s="25" t="s">
        <v>721</v>
      </c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  <c r="AE2638" s="25"/>
      <c r="AF2638" s="25"/>
      <c r="AG2638" s="25"/>
      <c r="AH2638" s="25"/>
      <c r="AI2638" s="25"/>
      <c r="AJ2638" s="25"/>
      <c r="AK2638" s="25"/>
      <c r="AL2638" s="25"/>
      <c r="AM2638" s="25"/>
      <c r="AN2638" s="25"/>
      <c r="AO2638" s="25"/>
      <c r="AP2638" s="25"/>
    </row>
    <row r="2639" spans="1:42" ht="9.75">
      <c r="A2639" s="25" t="s">
        <v>716</v>
      </c>
      <c r="B2639" s="62">
        <v>34665</v>
      </c>
      <c r="C2639" s="63" t="s">
        <v>39</v>
      </c>
      <c r="D2639" s="25" t="s">
        <v>722</v>
      </c>
      <c r="E2639" s="25"/>
      <c r="F2639" s="25"/>
      <c r="G2639" s="25"/>
      <c r="H2639" s="25"/>
      <c r="I2639" s="25"/>
      <c r="J2639" s="25"/>
      <c r="K2639" s="25">
        <v>4</v>
      </c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  <c r="AE2639" s="25"/>
      <c r="AF2639" s="25"/>
      <c r="AG2639" s="25"/>
      <c r="AH2639" s="25"/>
      <c r="AI2639" s="25"/>
      <c r="AJ2639" s="25"/>
      <c r="AK2639" s="25"/>
      <c r="AL2639" s="25"/>
      <c r="AM2639" s="25"/>
      <c r="AN2639" s="25"/>
      <c r="AO2639" s="25"/>
      <c r="AP2639" s="25"/>
    </row>
    <row r="2640" spans="1:42" ht="9.75">
      <c r="A2640" s="25" t="s">
        <v>716</v>
      </c>
      <c r="B2640" s="62">
        <v>34665</v>
      </c>
      <c r="C2640" s="63" t="s">
        <v>39</v>
      </c>
      <c r="D2640" s="25" t="s">
        <v>724</v>
      </c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>
        <v>3</v>
      </c>
      <c r="W2640" s="25">
        <v>2</v>
      </c>
      <c r="X2640" s="25"/>
      <c r="Y2640" s="25"/>
      <c r="Z2640" s="25"/>
      <c r="AA2640" s="25"/>
      <c r="AB2640" s="25"/>
      <c r="AC2640" s="25"/>
      <c r="AD2640" s="25"/>
      <c r="AE2640" s="25"/>
      <c r="AF2640" s="25"/>
      <c r="AG2640" s="25"/>
      <c r="AH2640" s="25"/>
      <c r="AI2640" s="25"/>
      <c r="AJ2640" s="25"/>
      <c r="AK2640" s="25"/>
      <c r="AL2640" s="25"/>
      <c r="AM2640" s="25"/>
      <c r="AN2640" s="25"/>
      <c r="AO2640" s="25"/>
      <c r="AP2640" s="25"/>
    </row>
    <row r="2641" spans="1:42" ht="9.75">
      <c r="A2641" s="25" t="s">
        <v>716</v>
      </c>
      <c r="B2641" s="62">
        <v>34665</v>
      </c>
      <c r="C2641" s="63" t="s">
        <v>39</v>
      </c>
      <c r="D2641" s="25" t="s">
        <v>725</v>
      </c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>
        <v>1</v>
      </c>
      <c r="U2641" s="25"/>
      <c r="V2641" s="25"/>
      <c r="W2641" s="25">
        <v>1</v>
      </c>
      <c r="X2641" s="25"/>
      <c r="Y2641" s="25"/>
      <c r="Z2641" s="25"/>
      <c r="AA2641" s="25"/>
      <c r="AB2641" s="25"/>
      <c r="AC2641" s="25"/>
      <c r="AD2641" s="25"/>
      <c r="AE2641" s="25"/>
      <c r="AF2641" s="25"/>
      <c r="AG2641" s="25"/>
      <c r="AH2641" s="25"/>
      <c r="AI2641" s="25"/>
      <c r="AJ2641" s="25"/>
      <c r="AK2641" s="25"/>
      <c r="AL2641" s="25"/>
      <c r="AM2641" s="25"/>
      <c r="AN2641" s="25"/>
      <c r="AO2641" s="25"/>
      <c r="AP2641" s="25"/>
    </row>
    <row r="2642" spans="1:42" ht="9.75">
      <c r="A2642" s="25" t="s">
        <v>716</v>
      </c>
      <c r="B2642" s="62">
        <v>34666</v>
      </c>
      <c r="C2642" s="63" t="s">
        <v>39</v>
      </c>
      <c r="D2642" s="25" t="s">
        <v>720</v>
      </c>
      <c r="E2642" s="25"/>
      <c r="F2642" s="25">
        <v>2</v>
      </c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>
        <v>2</v>
      </c>
      <c r="R2642" s="25"/>
      <c r="S2642" s="25">
        <v>16</v>
      </c>
      <c r="T2642" s="25"/>
      <c r="U2642" s="25"/>
      <c r="V2642" s="25">
        <v>42</v>
      </c>
      <c r="W2642" s="25">
        <v>5</v>
      </c>
      <c r="X2642" s="25"/>
      <c r="Y2642" s="25"/>
      <c r="Z2642" s="25">
        <v>20</v>
      </c>
      <c r="AA2642" s="25"/>
      <c r="AB2642" s="25">
        <v>3</v>
      </c>
      <c r="AC2642" s="25"/>
      <c r="AD2642" s="25"/>
      <c r="AE2642" s="25"/>
      <c r="AF2642" s="25"/>
      <c r="AG2642" s="25"/>
      <c r="AH2642" s="25"/>
      <c r="AI2642" s="25"/>
      <c r="AJ2642" s="25"/>
      <c r="AK2642" s="25"/>
      <c r="AL2642" s="25"/>
      <c r="AM2642" s="25"/>
      <c r="AN2642" s="25"/>
      <c r="AO2642" s="25"/>
      <c r="AP2642" s="25"/>
    </row>
    <row r="2643" spans="1:42" ht="9.75">
      <c r="A2643" s="25" t="s">
        <v>716</v>
      </c>
      <c r="B2643" s="62">
        <v>36598</v>
      </c>
      <c r="C2643" s="63" t="s">
        <v>100</v>
      </c>
      <c r="D2643" s="25" t="s">
        <v>726</v>
      </c>
      <c r="E2643" s="25"/>
      <c r="F2643" s="25">
        <v>2</v>
      </c>
      <c r="G2643" s="25"/>
      <c r="H2643" s="25"/>
      <c r="I2643" s="25"/>
      <c r="J2643" s="25"/>
      <c r="K2643" s="25">
        <v>15</v>
      </c>
      <c r="L2643" s="25"/>
      <c r="M2643" s="25"/>
      <c r="N2643" s="25"/>
      <c r="O2643" s="25"/>
      <c r="P2643" s="25"/>
      <c r="Q2643" s="25"/>
      <c r="R2643" s="25"/>
      <c r="S2643" s="25"/>
      <c r="T2643" s="25">
        <v>24</v>
      </c>
      <c r="U2643" s="25"/>
      <c r="V2643" s="25">
        <v>8</v>
      </c>
      <c r="W2643" s="25">
        <v>19</v>
      </c>
      <c r="X2643" s="25"/>
      <c r="Y2643" s="25"/>
      <c r="Z2643" s="25">
        <v>7</v>
      </c>
      <c r="AA2643" s="25"/>
      <c r="AB2643" s="25"/>
      <c r="AC2643" s="25"/>
      <c r="AD2643" s="25"/>
      <c r="AE2643" s="25"/>
      <c r="AF2643" s="25"/>
      <c r="AG2643" s="25"/>
      <c r="AH2643" s="25">
        <v>3</v>
      </c>
      <c r="AI2643" s="25"/>
      <c r="AJ2643" s="25"/>
      <c r="AK2643" s="25"/>
      <c r="AL2643" s="25"/>
      <c r="AM2643" s="25"/>
      <c r="AN2643" s="25"/>
      <c r="AO2643" s="25"/>
      <c r="AP2643" s="25"/>
    </row>
    <row r="2644" spans="1:42" ht="9.75">
      <c r="A2644" s="25" t="s">
        <v>716</v>
      </c>
      <c r="B2644" s="62">
        <v>37658</v>
      </c>
      <c r="C2644" s="63" t="s">
        <v>100</v>
      </c>
      <c r="D2644" s="25" t="s">
        <v>726</v>
      </c>
      <c r="E2644" s="25">
        <v>1</v>
      </c>
      <c r="F2644" s="25">
        <v>2</v>
      </c>
      <c r="G2644" s="25">
        <v>5</v>
      </c>
      <c r="H2644" s="25"/>
      <c r="I2644" s="25"/>
      <c r="J2644" s="25"/>
      <c r="K2644" s="25">
        <v>24</v>
      </c>
      <c r="L2644" s="25"/>
      <c r="M2644" s="25"/>
      <c r="N2644" s="25"/>
      <c r="O2644" s="25"/>
      <c r="P2644" s="25"/>
      <c r="Q2644" s="25">
        <v>4</v>
      </c>
      <c r="R2644" s="25"/>
      <c r="S2644" s="25"/>
      <c r="T2644" s="25">
        <v>38</v>
      </c>
      <c r="U2644" s="25"/>
      <c r="V2644" s="25">
        <v>4</v>
      </c>
      <c r="W2644" s="25">
        <v>6</v>
      </c>
      <c r="X2644" s="25"/>
      <c r="Y2644" s="25"/>
      <c r="Z2644" s="25">
        <v>4</v>
      </c>
      <c r="AA2644" s="25"/>
      <c r="AB2644" s="25"/>
      <c r="AC2644" s="25"/>
      <c r="AD2644" s="25">
        <v>5</v>
      </c>
      <c r="AE2644" s="25"/>
      <c r="AF2644" s="25"/>
      <c r="AG2644" s="25"/>
      <c r="AH2644" s="25">
        <v>20</v>
      </c>
      <c r="AI2644" s="25"/>
      <c r="AJ2644" s="25"/>
      <c r="AK2644" s="25"/>
      <c r="AL2644" s="25"/>
      <c r="AM2644" s="25"/>
      <c r="AN2644" s="25"/>
      <c r="AO2644" s="25"/>
      <c r="AP2644" s="25"/>
    </row>
    <row r="2645" spans="1:42" ht="9.75">
      <c r="A2645" s="25" t="s">
        <v>716</v>
      </c>
      <c r="B2645" s="62">
        <v>40047</v>
      </c>
      <c r="C2645" s="63" t="s">
        <v>100</v>
      </c>
      <c r="D2645" s="25" t="s">
        <v>719</v>
      </c>
      <c r="E2645" s="25">
        <v>2</v>
      </c>
      <c r="F2645" s="25">
        <v>2</v>
      </c>
      <c r="G2645" s="25"/>
      <c r="H2645" s="25"/>
      <c r="I2645" s="25"/>
      <c r="J2645" s="25"/>
      <c r="K2645" s="25">
        <v>2</v>
      </c>
      <c r="L2645" s="25"/>
      <c r="M2645" s="25"/>
      <c r="N2645" s="25"/>
      <c r="O2645" s="25"/>
      <c r="P2645" s="25"/>
      <c r="Q2645" s="25">
        <v>7</v>
      </c>
      <c r="R2645" s="25"/>
      <c r="S2645" s="25"/>
      <c r="T2645" s="25">
        <v>12</v>
      </c>
      <c r="U2645" s="25"/>
      <c r="V2645" s="25">
        <v>4</v>
      </c>
      <c r="W2645" s="25">
        <v>11</v>
      </c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/>
    </row>
    <row r="2646" spans="1:42" ht="9.75">
      <c r="A2646" s="25" t="s">
        <v>716</v>
      </c>
      <c r="B2646" s="62">
        <v>40047</v>
      </c>
      <c r="C2646" s="63" t="s">
        <v>100</v>
      </c>
      <c r="D2646" s="25" t="s">
        <v>727</v>
      </c>
      <c r="E2646" s="25"/>
      <c r="F2646" s="25"/>
      <c r="G2646" s="25">
        <v>3</v>
      </c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>
        <v>1</v>
      </c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/>
    </row>
    <row r="2647" spans="2:42" s="120" customFormat="1" ht="9.75">
      <c r="B2647" s="147"/>
      <c r="C2647" s="121"/>
      <c r="E2647" s="118"/>
      <c r="F2647" s="118"/>
      <c r="G2647" s="118"/>
      <c r="H2647" s="118"/>
      <c r="I2647" s="118"/>
      <c r="J2647" s="118"/>
      <c r="K2647" s="118"/>
      <c r="L2647" s="118"/>
      <c r="M2647" s="118"/>
      <c r="N2647" s="118"/>
      <c r="O2647" s="118"/>
      <c r="P2647" s="118"/>
      <c r="Q2647" s="118"/>
      <c r="R2647" s="118"/>
      <c r="S2647" s="118"/>
      <c r="T2647" s="118"/>
      <c r="U2647" s="118"/>
      <c r="V2647" s="118"/>
      <c r="W2647" s="118"/>
      <c r="X2647" s="118"/>
      <c r="Y2647" s="118"/>
      <c r="Z2647" s="118"/>
      <c r="AA2647" s="118"/>
      <c r="AB2647" s="118"/>
      <c r="AC2647" s="118"/>
      <c r="AD2647" s="118"/>
      <c r="AE2647" s="118"/>
      <c r="AF2647" s="118"/>
      <c r="AG2647" s="118"/>
      <c r="AH2647" s="118"/>
      <c r="AI2647" s="118"/>
      <c r="AJ2647" s="118"/>
      <c r="AK2647" s="118"/>
      <c r="AL2647" s="30"/>
      <c r="AM2647" s="30"/>
      <c r="AN2647" s="118"/>
      <c r="AO2647" s="118"/>
      <c r="AP2647" s="118"/>
    </row>
    <row r="2648" spans="1:42" ht="9.75">
      <c r="A2648" s="25" t="s">
        <v>738</v>
      </c>
      <c r="B2648" s="62">
        <v>34630</v>
      </c>
      <c r="C2648" s="63" t="s">
        <v>39</v>
      </c>
      <c r="D2648" s="25" t="s">
        <v>739</v>
      </c>
      <c r="E2648" s="25"/>
      <c r="F2648" s="25">
        <v>2</v>
      </c>
      <c r="G2648" s="25"/>
      <c r="H2648" s="25"/>
      <c r="I2648" s="25"/>
      <c r="J2648" s="25"/>
      <c r="K2648" s="25">
        <v>2</v>
      </c>
      <c r="L2648" s="25"/>
      <c r="M2648" s="25"/>
      <c r="N2648" s="25"/>
      <c r="O2648" s="25"/>
      <c r="P2648" s="25"/>
      <c r="Q2648" s="25">
        <v>3</v>
      </c>
      <c r="R2648" s="25"/>
      <c r="S2648" s="25"/>
      <c r="T2648" s="25"/>
      <c r="U2648" s="25"/>
      <c r="V2648" s="25"/>
      <c r="W2648" s="25">
        <v>2</v>
      </c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/>
    </row>
    <row r="2649" spans="1:42" ht="9.75">
      <c r="A2649" s="25" t="s">
        <v>738</v>
      </c>
      <c r="B2649" s="62">
        <v>34630</v>
      </c>
      <c r="C2649" s="63" t="s">
        <v>39</v>
      </c>
      <c r="D2649" s="25" t="s">
        <v>740</v>
      </c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>
        <v>2</v>
      </c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  <c r="AE2649" s="25"/>
      <c r="AF2649" s="25"/>
      <c r="AG2649" s="25"/>
      <c r="AH2649" s="25"/>
      <c r="AI2649" s="25">
        <v>1</v>
      </c>
      <c r="AJ2649" s="25"/>
      <c r="AK2649" s="25"/>
      <c r="AL2649" s="25"/>
      <c r="AM2649" s="25"/>
      <c r="AN2649" s="25"/>
      <c r="AO2649" s="25"/>
      <c r="AP2649" s="25"/>
    </row>
    <row r="2650" spans="1:42" ht="9.75">
      <c r="A2650" s="25" t="s">
        <v>738</v>
      </c>
      <c r="B2650" s="62">
        <v>34630</v>
      </c>
      <c r="C2650" s="63" t="s">
        <v>39</v>
      </c>
      <c r="D2650" s="25" t="s">
        <v>741</v>
      </c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>
        <v>2</v>
      </c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  <c r="AE2650" s="25"/>
      <c r="AF2650" s="25"/>
      <c r="AG2650" s="25"/>
      <c r="AH2650" s="25"/>
      <c r="AI2650" s="25"/>
      <c r="AJ2650" s="25"/>
      <c r="AK2650" s="25"/>
      <c r="AL2650" s="25"/>
      <c r="AM2650" s="25"/>
      <c r="AN2650" s="25"/>
      <c r="AO2650" s="25"/>
      <c r="AP2650" s="25"/>
    </row>
    <row r="2651" spans="1:42" ht="9.75">
      <c r="A2651" s="25" t="s">
        <v>738</v>
      </c>
      <c r="B2651" s="62">
        <v>34630</v>
      </c>
      <c r="C2651" s="63" t="s">
        <v>39</v>
      </c>
      <c r="D2651" s="25" t="s">
        <v>742</v>
      </c>
      <c r="E2651" s="25"/>
      <c r="F2651" s="25">
        <v>2</v>
      </c>
      <c r="G2651" s="25"/>
      <c r="H2651" s="25"/>
      <c r="I2651" s="25"/>
      <c r="J2651" s="25">
        <v>1</v>
      </c>
      <c r="K2651" s="25">
        <v>28</v>
      </c>
      <c r="L2651" s="25"/>
      <c r="M2651" s="25"/>
      <c r="N2651" s="25"/>
      <c r="O2651" s="25"/>
      <c r="P2651" s="25"/>
      <c r="Q2651" s="25">
        <v>4</v>
      </c>
      <c r="R2651" s="25"/>
      <c r="S2651" s="25"/>
      <c r="T2651" s="25">
        <v>18</v>
      </c>
      <c r="U2651" s="25"/>
      <c r="V2651" s="25">
        <v>3</v>
      </c>
      <c r="W2651" s="25">
        <v>30</v>
      </c>
      <c r="X2651" s="25"/>
      <c r="Y2651" s="25"/>
      <c r="Z2651" s="25">
        <v>18</v>
      </c>
      <c r="AA2651" s="25"/>
      <c r="AB2651" s="25">
        <v>2</v>
      </c>
      <c r="AC2651" s="25"/>
      <c r="AD2651" s="25"/>
      <c r="AE2651" s="25"/>
      <c r="AF2651" s="25"/>
      <c r="AG2651" s="25"/>
      <c r="AH2651" s="25"/>
      <c r="AI2651" s="25">
        <v>22</v>
      </c>
      <c r="AJ2651" s="25"/>
      <c r="AK2651" s="25"/>
      <c r="AL2651" s="25"/>
      <c r="AM2651" s="25"/>
      <c r="AN2651" s="25"/>
      <c r="AO2651" s="25"/>
      <c r="AP2651" s="25"/>
    </row>
    <row r="2652" spans="1:42" ht="9.75">
      <c r="A2652" s="25" t="s">
        <v>738</v>
      </c>
      <c r="B2652" s="62">
        <v>34630</v>
      </c>
      <c r="C2652" s="63" t="s">
        <v>39</v>
      </c>
      <c r="D2652" s="25" t="s">
        <v>743</v>
      </c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>
        <v>5</v>
      </c>
      <c r="AC2652" s="25"/>
      <c r="AD2652" s="25"/>
      <c r="AE2652" s="25"/>
      <c r="AF2652" s="25"/>
      <c r="AG2652" s="25"/>
      <c r="AH2652" s="25"/>
      <c r="AI2652" s="25"/>
      <c r="AJ2652" s="25"/>
      <c r="AK2652" s="25"/>
      <c r="AL2652" s="25"/>
      <c r="AM2652" s="25"/>
      <c r="AN2652" s="25"/>
      <c r="AO2652" s="25"/>
      <c r="AP2652" s="25"/>
    </row>
    <row r="2653" spans="1:42" ht="9.75">
      <c r="A2653" s="25" t="s">
        <v>738</v>
      </c>
      <c r="B2653" s="62">
        <v>34630</v>
      </c>
      <c r="C2653" s="63" t="s">
        <v>39</v>
      </c>
      <c r="D2653" s="25" t="s">
        <v>744</v>
      </c>
      <c r="E2653" s="25"/>
      <c r="F2653" s="25"/>
      <c r="G2653" s="25"/>
      <c r="H2653" s="25"/>
      <c r="I2653" s="25"/>
      <c r="J2653" s="25">
        <v>6</v>
      </c>
      <c r="K2653" s="25">
        <v>6</v>
      </c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>
        <v>6</v>
      </c>
      <c r="W2653" s="25"/>
      <c r="X2653" s="25"/>
      <c r="Y2653" s="25"/>
      <c r="Z2653" s="25"/>
      <c r="AA2653" s="25"/>
      <c r="AB2653" s="25"/>
      <c r="AC2653" s="25"/>
      <c r="AD2653" s="25"/>
      <c r="AE2653" s="25"/>
      <c r="AF2653" s="25"/>
      <c r="AG2653" s="25"/>
      <c r="AH2653" s="25"/>
      <c r="AI2653" s="25">
        <v>37</v>
      </c>
      <c r="AJ2653" s="25"/>
      <c r="AK2653" s="25"/>
      <c r="AL2653" s="25"/>
      <c r="AM2653" s="25"/>
      <c r="AN2653" s="25"/>
      <c r="AO2653" s="25"/>
      <c r="AP2653" s="25"/>
    </row>
    <row r="2654" spans="1:42" ht="9.75">
      <c r="A2654" s="25" t="s">
        <v>738</v>
      </c>
      <c r="B2654" s="62">
        <v>34630</v>
      </c>
      <c r="C2654" s="63" t="s">
        <v>39</v>
      </c>
      <c r="D2654" s="25" t="s">
        <v>745</v>
      </c>
      <c r="E2654" s="25"/>
      <c r="F2654" s="25">
        <v>2</v>
      </c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>
        <v>2</v>
      </c>
      <c r="R2654" s="25"/>
      <c r="S2654" s="25"/>
      <c r="T2654" s="25">
        <v>1</v>
      </c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/>
    </row>
    <row r="2655" spans="1:42" ht="9.75">
      <c r="A2655" s="25" t="s">
        <v>738</v>
      </c>
      <c r="B2655" s="62">
        <v>34666</v>
      </c>
      <c r="C2655" s="63" t="s">
        <v>39</v>
      </c>
      <c r="D2655" s="25" t="s">
        <v>739</v>
      </c>
      <c r="E2655" s="25"/>
      <c r="F2655" s="25">
        <v>2</v>
      </c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>
        <v>6</v>
      </c>
      <c r="W2655" s="25">
        <v>2</v>
      </c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/>
    </row>
    <row r="2656" spans="1:42" ht="9.75">
      <c r="A2656" s="25" t="s">
        <v>738</v>
      </c>
      <c r="B2656" s="62">
        <v>34666</v>
      </c>
      <c r="C2656" s="63" t="s">
        <v>39</v>
      </c>
      <c r="D2656" s="25" t="s">
        <v>740</v>
      </c>
      <c r="E2656" s="25"/>
      <c r="F2656" s="25"/>
      <c r="G2656" s="25"/>
      <c r="H2656" s="25"/>
      <c r="I2656" s="25"/>
      <c r="J2656" s="25">
        <v>15</v>
      </c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>
        <v>9</v>
      </c>
      <c r="W2656" s="25">
        <v>2</v>
      </c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>
        <v>9</v>
      </c>
      <c r="AJ2656" s="25"/>
      <c r="AK2656" s="25"/>
      <c r="AL2656" s="25"/>
      <c r="AM2656" s="25"/>
      <c r="AN2656" s="25"/>
      <c r="AO2656" s="25"/>
      <c r="AP2656" s="25"/>
    </row>
    <row r="2657" spans="1:42" ht="9.75">
      <c r="A2657" s="25" t="s">
        <v>738</v>
      </c>
      <c r="B2657" s="62">
        <v>34666</v>
      </c>
      <c r="C2657" s="63" t="s">
        <v>39</v>
      </c>
      <c r="D2657" s="25" t="s">
        <v>742</v>
      </c>
      <c r="E2657" s="25"/>
      <c r="F2657" s="25">
        <v>2</v>
      </c>
      <c r="G2657" s="25"/>
      <c r="H2657" s="25"/>
      <c r="I2657" s="25"/>
      <c r="J2657" s="25"/>
      <c r="K2657" s="25">
        <v>12</v>
      </c>
      <c r="L2657" s="25"/>
      <c r="M2657" s="25"/>
      <c r="N2657" s="25"/>
      <c r="O2657" s="25"/>
      <c r="P2657" s="25"/>
      <c r="Q2657" s="25">
        <v>4</v>
      </c>
      <c r="R2657" s="25"/>
      <c r="S2657" s="25"/>
      <c r="T2657" s="25">
        <v>14</v>
      </c>
      <c r="U2657" s="25"/>
      <c r="V2657" s="25">
        <v>28</v>
      </c>
      <c r="W2657" s="25">
        <v>28</v>
      </c>
      <c r="X2657" s="25"/>
      <c r="Y2657" s="25"/>
      <c r="Z2657" s="25">
        <v>4</v>
      </c>
      <c r="AA2657" s="25"/>
      <c r="AB2657" s="25">
        <v>3</v>
      </c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/>
    </row>
    <row r="2658" spans="1:42" ht="9.75">
      <c r="A2658" s="25" t="s">
        <v>738</v>
      </c>
      <c r="B2658" s="62">
        <v>34666</v>
      </c>
      <c r="C2658" s="63" t="s">
        <v>39</v>
      </c>
      <c r="D2658" s="25" t="s">
        <v>744</v>
      </c>
      <c r="E2658" s="25"/>
      <c r="F2658" s="25"/>
      <c r="G2658" s="25"/>
      <c r="H2658" s="25"/>
      <c r="I2658" s="25"/>
      <c r="J2658" s="25">
        <v>5</v>
      </c>
      <c r="K2658" s="25">
        <v>14</v>
      </c>
      <c r="L2658" s="25"/>
      <c r="M2658" s="25"/>
      <c r="N2658" s="25"/>
      <c r="O2658" s="25"/>
      <c r="P2658" s="25"/>
      <c r="Q2658" s="25">
        <v>5</v>
      </c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>
        <v>8</v>
      </c>
      <c r="AC2658" s="25"/>
      <c r="AD2658" s="25"/>
      <c r="AE2658" s="25"/>
      <c r="AF2658" s="25"/>
      <c r="AG2658" s="25"/>
      <c r="AH2658" s="25"/>
      <c r="AI2658" s="25">
        <v>4</v>
      </c>
      <c r="AJ2658" s="25"/>
      <c r="AK2658" s="25"/>
      <c r="AL2658" s="25"/>
      <c r="AM2658" s="25"/>
      <c r="AN2658" s="25"/>
      <c r="AO2658" s="25"/>
      <c r="AP2658" s="25"/>
    </row>
    <row r="2659" spans="1:42" ht="9.75">
      <c r="A2659" s="25" t="s">
        <v>738</v>
      </c>
      <c r="B2659" s="63" t="s">
        <v>737</v>
      </c>
      <c r="C2659" s="63" t="s">
        <v>373</v>
      </c>
      <c r="D2659" s="25" t="s">
        <v>746</v>
      </c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>
        <v>7</v>
      </c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/>
    </row>
    <row r="2660" spans="1:42" ht="9.75">
      <c r="A2660" s="25" t="s">
        <v>738</v>
      </c>
      <c r="B2660" s="63" t="s">
        <v>737</v>
      </c>
      <c r="C2660" s="63" t="s">
        <v>373</v>
      </c>
      <c r="D2660" s="25" t="s">
        <v>740</v>
      </c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>
        <v>4</v>
      </c>
      <c r="R2660" s="25"/>
      <c r="S2660" s="25"/>
      <c r="T2660" s="25"/>
      <c r="U2660" s="25"/>
      <c r="V2660" s="25">
        <v>29</v>
      </c>
      <c r="W2660" s="25">
        <v>1</v>
      </c>
      <c r="X2660" s="25"/>
      <c r="Y2660" s="25"/>
      <c r="Z2660" s="25"/>
      <c r="AA2660" s="25"/>
      <c r="AB2660" s="25"/>
      <c r="AC2660" s="25"/>
      <c r="AD2660" s="25"/>
      <c r="AE2660" s="25"/>
      <c r="AF2660" s="25"/>
      <c r="AG2660" s="25"/>
      <c r="AH2660" s="25"/>
      <c r="AI2660" s="25"/>
      <c r="AJ2660" s="25"/>
      <c r="AK2660" s="25"/>
      <c r="AL2660" s="25"/>
      <c r="AM2660" s="25"/>
      <c r="AN2660" s="25"/>
      <c r="AO2660" s="25"/>
      <c r="AP2660" s="25"/>
    </row>
    <row r="2661" spans="1:42" ht="9.75">
      <c r="A2661" s="25" t="s">
        <v>738</v>
      </c>
      <c r="B2661" s="63" t="s">
        <v>737</v>
      </c>
      <c r="C2661" s="63" t="s">
        <v>373</v>
      </c>
      <c r="D2661" s="25" t="s">
        <v>742</v>
      </c>
      <c r="E2661" s="25">
        <v>2</v>
      </c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>
        <v>20</v>
      </c>
      <c r="U2661" s="25"/>
      <c r="V2661" s="25"/>
      <c r="W2661" s="25">
        <v>36</v>
      </c>
      <c r="X2661" s="25"/>
      <c r="Y2661" s="25"/>
      <c r="Z2661" s="25"/>
      <c r="AA2661" s="25"/>
      <c r="AB2661" s="25">
        <v>1</v>
      </c>
      <c r="AC2661" s="25"/>
      <c r="AD2661" s="25"/>
      <c r="AE2661" s="25"/>
      <c r="AF2661" s="25"/>
      <c r="AG2661" s="25"/>
      <c r="AH2661" s="25"/>
      <c r="AI2661" s="25"/>
      <c r="AJ2661" s="25"/>
      <c r="AK2661" s="25"/>
      <c r="AL2661" s="25"/>
      <c r="AM2661" s="25"/>
      <c r="AN2661" s="25"/>
      <c r="AO2661" s="25"/>
      <c r="AP2661" s="25"/>
    </row>
    <row r="2662" spans="1:42" ht="9.75">
      <c r="A2662" s="25" t="s">
        <v>738</v>
      </c>
      <c r="B2662" s="63" t="s">
        <v>737</v>
      </c>
      <c r="C2662" s="63" t="s">
        <v>373</v>
      </c>
      <c r="D2662" s="25" t="s">
        <v>747</v>
      </c>
      <c r="E2662" s="25"/>
      <c r="F2662" s="25"/>
      <c r="G2662" s="25"/>
      <c r="H2662" s="25"/>
      <c r="I2662" s="25"/>
      <c r="J2662" s="25"/>
      <c r="K2662" s="25">
        <v>18</v>
      </c>
      <c r="L2662" s="25"/>
      <c r="M2662" s="25">
        <v>1</v>
      </c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  <c r="AE2662" s="25"/>
      <c r="AF2662" s="25"/>
      <c r="AG2662" s="25"/>
      <c r="AH2662" s="25"/>
      <c r="AI2662" s="25"/>
      <c r="AJ2662" s="25"/>
      <c r="AK2662" s="25"/>
      <c r="AL2662" s="25"/>
      <c r="AM2662" s="25"/>
      <c r="AN2662" s="25"/>
      <c r="AO2662" s="25"/>
      <c r="AP2662" s="25"/>
    </row>
    <row r="2663" spans="1:42" ht="9.75">
      <c r="A2663" s="25" t="s">
        <v>738</v>
      </c>
      <c r="B2663" s="63" t="s">
        <v>737</v>
      </c>
      <c r="C2663" s="63" t="s">
        <v>373</v>
      </c>
      <c r="D2663" s="25" t="s">
        <v>748</v>
      </c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>
        <v>6</v>
      </c>
      <c r="AA2663" s="25"/>
      <c r="AB2663" s="25"/>
      <c r="AC2663" s="25"/>
      <c r="AD2663" s="25"/>
      <c r="AE2663" s="25"/>
      <c r="AF2663" s="25"/>
      <c r="AG2663" s="25"/>
      <c r="AH2663" s="25"/>
      <c r="AI2663" s="25"/>
      <c r="AJ2663" s="25"/>
      <c r="AK2663" s="25"/>
      <c r="AL2663" s="25"/>
      <c r="AM2663" s="25"/>
      <c r="AN2663" s="25"/>
      <c r="AO2663" s="25"/>
      <c r="AP2663" s="25"/>
    </row>
    <row r="2664" spans="1:42" ht="9.75">
      <c r="A2664" s="25" t="s">
        <v>738</v>
      </c>
      <c r="B2664" s="63" t="s">
        <v>737</v>
      </c>
      <c r="C2664" s="63" t="s">
        <v>373</v>
      </c>
      <c r="D2664" s="25" t="s">
        <v>739</v>
      </c>
      <c r="E2664" s="25"/>
      <c r="F2664" s="25"/>
      <c r="G2664" s="25">
        <v>10</v>
      </c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/>
    </row>
    <row r="2665" spans="1:42" ht="9.75">
      <c r="A2665" s="25" t="s">
        <v>738</v>
      </c>
      <c r="B2665" s="63" t="s">
        <v>737</v>
      </c>
      <c r="C2665" s="63" t="s">
        <v>373</v>
      </c>
      <c r="D2665" s="25" t="s">
        <v>746</v>
      </c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/>
    </row>
    <row r="2666" spans="1:42" ht="9.75">
      <c r="A2666" s="25" t="s">
        <v>738</v>
      </c>
      <c r="B2666" s="63" t="s">
        <v>737</v>
      </c>
      <c r="C2666" s="63" t="s">
        <v>373</v>
      </c>
      <c r="D2666" s="25" t="s">
        <v>740</v>
      </c>
      <c r="E2666" s="25"/>
      <c r="F2666" s="25"/>
      <c r="G2666" s="25"/>
      <c r="H2666" s="25"/>
      <c r="I2666" s="25"/>
      <c r="J2666" s="25">
        <v>11</v>
      </c>
      <c r="K2666" s="25">
        <v>2</v>
      </c>
      <c r="L2666" s="25"/>
      <c r="M2666" s="25"/>
      <c r="N2666" s="25"/>
      <c r="O2666" s="25"/>
      <c r="P2666" s="25"/>
      <c r="Q2666" s="25">
        <v>4</v>
      </c>
      <c r="R2666" s="25"/>
      <c r="S2666" s="25"/>
      <c r="T2666" s="25"/>
      <c r="U2666" s="25"/>
      <c r="V2666" s="25">
        <v>1</v>
      </c>
      <c r="W2666" s="25"/>
      <c r="X2666" s="25"/>
      <c r="Y2666" s="25"/>
      <c r="Z2666" s="25"/>
      <c r="AA2666" s="25"/>
      <c r="AB2666" s="25">
        <v>2</v>
      </c>
      <c r="AC2666" s="25"/>
      <c r="AD2666" s="25"/>
      <c r="AE2666" s="25"/>
      <c r="AF2666" s="25"/>
      <c r="AG2666" s="25"/>
      <c r="AH2666" s="25"/>
      <c r="AI2666" s="25">
        <v>6</v>
      </c>
      <c r="AJ2666" s="25"/>
      <c r="AK2666" s="25"/>
      <c r="AL2666" s="25"/>
      <c r="AM2666" s="25"/>
      <c r="AN2666" s="25"/>
      <c r="AO2666" s="25"/>
      <c r="AP2666" s="25"/>
    </row>
    <row r="2667" spans="1:42" ht="9.75">
      <c r="A2667" s="25" t="s">
        <v>738</v>
      </c>
      <c r="B2667" s="63" t="s">
        <v>737</v>
      </c>
      <c r="C2667" s="63" t="s">
        <v>373</v>
      </c>
      <c r="D2667" s="25" t="s">
        <v>742</v>
      </c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>
        <v>40</v>
      </c>
      <c r="U2667" s="25"/>
      <c r="V2667" s="25">
        <v>3</v>
      </c>
      <c r="W2667" s="25">
        <v>8</v>
      </c>
      <c r="X2667" s="25"/>
      <c r="Y2667" s="25"/>
      <c r="Z2667" s="25">
        <v>24</v>
      </c>
      <c r="AA2667" s="25"/>
      <c r="AB2667" s="25">
        <v>2</v>
      </c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/>
    </row>
    <row r="2668" spans="1:42" ht="9.75">
      <c r="A2668" s="25" t="s">
        <v>738</v>
      </c>
      <c r="B2668" s="63" t="s">
        <v>737</v>
      </c>
      <c r="C2668" s="63" t="s">
        <v>373</v>
      </c>
      <c r="D2668" s="25" t="s">
        <v>747</v>
      </c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/>
    </row>
    <row r="2669" spans="1:42" ht="9.75">
      <c r="A2669" s="25" t="s">
        <v>738</v>
      </c>
      <c r="B2669" s="63" t="s">
        <v>737</v>
      </c>
      <c r="C2669" s="63" t="s">
        <v>373</v>
      </c>
      <c r="D2669" s="25" t="s">
        <v>748</v>
      </c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>
        <v>1</v>
      </c>
      <c r="X2669" s="25"/>
      <c r="Y2669" s="25"/>
      <c r="Z2669" s="25"/>
      <c r="AA2669" s="25"/>
      <c r="AB2669" s="25"/>
      <c r="AC2669" s="25"/>
      <c r="AD2669" s="25"/>
      <c r="AE2669" s="25"/>
      <c r="AF2669" s="25"/>
      <c r="AG2669" s="25"/>
      <c r="AH2669" s="25"/>
      <c r="AI2669" s="25"/>
      <c r="AJ2669" s="25"/>
      <c r="AK2669" s="25"/>
      <c r="AL2669" s="25"/>
      <c r="AM2669" s="25"/>
      <c r="AN2669" s="25"/>
      <c r="AO2669" s="25"/>
      <c r="AP2669" s="25"/>
    </row>
    <row r="2670" spans="1:42" ht="9.75">
      <c r="A2670" s="25" t="s">
        <v>738</v>
      </c>
      <c r="B2670" s="63" t="s">
        <v>737</v>
      </c>
      <c r="C2670" s="63" t="s">
        <v>373</v>
      </c>
      <c r="D2670" s="25" t="s">
        <v>739</v>
      </c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  <c r="AC2670" s="25"/>
      <c r="AD2670" s="25"/>
      <c r="AE2670" s="25"/>
      <c r="AF2670" s="25"/>
      <c r="AG2670" s="25"/>
      <c r="AH2670" s="25"/>
      <c r="AI2670" s="25"/>
      <c r="AJ2670" s="25"/>
      <c r="AK2670" s="25"/>
      <c r="AL2670" s="25"/>
      <c r="AM2670" s="25"/>
      <c r="AN2670" s="25"/>
      <c r="AO2670" s="25"/>
      <c r="AP2670" s="25"/>
    </row>
    <row r="2671" spans="1:42" ht="9.75">
      <c r="A2671" s="25" t="s">
        <v>738</v>
      </c>
      <c r="B2671" s="62">
        <v>36570</v>
      </c>
      <c r="C2671" s="63" t="s">
        <v>137</v>
      </c>
      <c r="D2671" s="25" t="s">
        <v>739</v>
      </c>
      <c r="E2671" s="25"/>
      <c r="F2671" s="25">
        <v>3</v>
      </c>
      <c r="G2671" s="25">
        <v>6</v>
      </c>
      <c r="H2671" s="25"/>
      <c r="I2671" s="25"/>
      <c r="J2671" s="25"/>
      <c r="K2671" s="25"/>
      <c r="L2671" s="25"/>
      <c r="M2671" s="25"/>
      <c r="N2671" s="25"/>
      <c r="O2671" s="25"/>
      <c r="P2671" s="25"/>
      <c r="Q2671" s="25">
        <v>7</v>
      </c>
      <c r="R2671" s="25"/>
      <c r="S2671" s="25"/>
      <c r="T2671" s="25">
        <v>17</v>
      </c>
      <c r="U2671" s="25"/>
      <c r="V2671" s="25">
        <v>4</v>
      </c>
      <c r="W2671" s="25">
        <v>4</v>
      </c>
      <c r="X2671" s="25"/>
      <c r="Y2671" s="25"/>
      <c r="Z2671" s="25">
        <v>18</v>
      </c>
      <c r="AA2671" s="25"/>
      <c r="AB2671" s="25"/>
      <c r="AC2671" s="25"/>
      <c r="AD2671" s="25"/>
      <c r="AE2671" s="25"/>
      <c r="AF2671" s="25"/>
      <c r="AG2671" s="25"/>
      <c r="AH2671" s="25"/>
      <c r="AI2671" s="25"/>
      <c r="AJ2671" s="25"/>
      <c r="AK2671" s="25"/>
      <c r="AL2671" s="25"/>
      <c r="AM2671" s="25"/>
      <c r="AN2671" s="25"/>
      <c r="AO2671" s="25"/>
      <c r="AP2671" s="25"/>
    </row>
    <row r="2672" spans="1:42" ht="9.75">
      <c r="A2672" s="25" t="s">
        <v>738</v>
      </c>
      <c r="B2672" s="62">
        <v>36570</v>
      </c>
      <c r="C2672" s="63" t="s">
        <v>137</v>
      </c>
      <c r="D2672" s="25" t="s">
        <v>742</v>
      </c>
      <c r="E2672" s="25"/>
      <c r="F2672" s="25"/>
      <c r="G2672" s="25"/>
      <c r="H2672" s="25"/>
      <c r="I2672" s="25"/>
      <c r="J2672" s="25"/>
      <c r="K2672" s="25">
        <v>1</v>
      </c>
      <c r="L2672" s="25"/>
      <c r="M2672" s="25"/>
      <c r="N2672" s="25"/>
      <c r="O2672" s="25"/>
      <c r="P2672" s="25"/>
      <c r="Q2672" s="25">
        <v>2</v>
      </c>
      <c r="R2672" s="25"/>
      <c r="S2672" s="25"/>
      <c r="T2672" s="25">
        <v>1</v>
      </c>
      <c r="U2672" s="25"/>
      <c r="V2672" s="25">
        <v>1</v>
      </c>
      <c r="W2672" s="25">
        <v>18</v>
      </c>
      <c r="X2672" s="25"/>
      <c r="Y2672" s="25"/>
      <c r="Z2672" s="25"/>
      <c r="AA2672" s="25"/>
      <c r="AB2672" s="25">
        <v>1</v>
      </c>
      <c r="AC2672" s="25"/>
      <c r="AD2672" s="25"/>
      <c r="AE2672" s="25"/>
      <c r="AF2672" s="25"/>
      <c r="AG2672" s="25"/>
      <c r="AH2672" s="25"/>
      <c r="AI2672" s="25"/>
      <c r="AJ2672" s="25"/>
      <c r="AK2672" s="25"/>
      <c r="AL2672" s="25"/>
      <c r="AM2672" s="25"/>
      <c r="AN2672" s="25"/>
      <c r="AO2672" s="25"/>
      <c r="AP2672" s="25"/>
    </row>
    <row r="2673" spans="2:42" s="120" customFormat="1" ht="9.75">
      <c r="B2673" s="147"/>
      <c r="C2673" s="121"/>
      <c r="E2673" s="118"/>
      <c r="F2673" s="118"/>
      <c r="G2673" s="118"/>
      <c r="H2673" s="118"/>
      <c r="I2673" s="118"/>
      <c r="J2673" s="118"/>
      <c r="K2673" s="118"/>
      <c r="L2673" s="118"/>
      <c r="M2673" s="118"/>
      <c r="N2673" s="118"/>
      <c r="O2673" s="118"/>
      <c r="P2673" s="118"/>
      <c r="Q2673" s="118"/>
      <c r="R2673" s="118"/>
      <c r="S2673" s="118"/>
      <c r="T2673" s="118"/>
      <c r="U2673" s="118"/>
      <c r="V2673" s="118"/>
      <c r="W2673" s="118"/>
      <c r="X2673" s="118"/>
      <c r="Y2673" s="118"/>
      <c r="Z2673" s="118"/>
      <c r="AA2673" s="118"/>
      <c r="AB2673" s="118"/>
      <c r="AC2673" s="118"/>
      <c r="AD2673" s="118"/>
      <c r="AE2673" s="118"/>
      <c r="AF2673" s="118"/>
      <c r="AG2673" s="118"/>
      <c r="AH2673" s="118"/>
      <c r="AI2673" s="118"/>
      <c r="AJ2673" s="118"/>
      <c r="AK2673" s="118"/>
      <c r="AL2673" s="30"/>
      <c r="AM2673" s="30"/>
      <c r="AN2673" s="118"/>
      <c r="AO2673" s="118"/>
      <c r="AP2673" s="118"/>
    </row>
    <row r="2674" spans="1:42" ht="9.75">
      <c r="A2674" s="25" t="s">
        <v>756</v>
      </c>
      <c r="B2674" s="62">
        <v>34631</v>
      </c>
      <c r="C2674" s="63" t="s">
        <v>39</v>
      </c>
      <c r="D2674" s="25" t="s">
        <v>757</v>
      </c>
      <c r="E2674" s="25"/>
      <c r="F2674" s="25"/>
      <c r="G2674" s="25"/>
      <c r="H2674" s="25"/>
      <c r="I2674" s="25"/>
      <c r="J2674" s="25">
        <v>16</v>
      </c>
      <c r="K2674" s="25"/>
      <c r="L2674" s="25"/>
      <c r="M2674" s="25"/>
      <c r="N2674" s="25"/>
      <c r="O2674" s="25"/>
      <c r="P2674" s="25"/>
      <c r="Q2674" s="25">
        <v>2</v>
      </c>
      <c r="R2674" s="25"/>
      <c r="S2674" s="25"/>
      <c r="T2674" s="25"/>
      <c r="U2674" s="25"/>
      <c r="V2674" s="25"/>
      <c r="W2674" s="25">
        <v>1</v>
      </c>
      <c r="X2674" s="25"/>
      <c r="Y2674" s="25"/>
      <c r="Z2674" s="25"/>
      <c r="AA2674" s="25"/>
      <c r="AB2674" s="25"/>
      <c r="AC2674" s="25"/>
      <c r="AD2674" s="25"/>
      <c r="AE2674" s="25"/>
      <c r="AF2674" s="25"/>
      <c r="AG2674" s="25"/>
      <c r="AH2674" s="25"/>
      <c r="AI2674" s="25"/>
      <c r="AJ2674" s="25"/>
      <c r="AK2674" s="25"/>
      <c r="AL2674" s="28"/>
      <c r="AM2674" s="25"/>
      <c r="AN2674" s="25"/>
      <c r="AO2674" s="25"/>
      <c r="AP2674" s="25"/>
    </row>
    <row r="2675" spans="1:42" ht="9.75">
      <c r="A2675" s="25" t="s">
        <v>756</v>
      </c>
      <c r="B2675" s="62">
        <v>34631</v>
      </c>
      <c r="C2675" s="63" t="s">
        <v>39</v>
      </c>
      <c r="D2675" s="25" t="s">
        <v>758</v>
      </c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>
        <v>3</v>
      </c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8"/>
      <c r="AM2675" s="25"/>
      <c r="AN2675" s="25"/>
      <c r="AO2675" s="25"/>
      <c r="AP2675" s="25"/>
    </row>
    <row r="2676" spans="1:42" ht="9.75">
      <c r="A2676" s="25" t="s">
        <v>756</v>
      </c>
      <c r="B2676" s="62">
        <v>34631</v>
      </c>
      <c r="C2676" s="63" t="s">
        <v>39</v>
      </c>
      <c r="D2676" s="25" t="s">
        <v>759</v>
      </c>
      <c r="E2676" s="25">
        <v>2</v>
      </c>
      <c r="F2676" s="25">
        <v>2</v>
      </c>
      <c r="G2676" s="25">
        <v>1</v>
      </c>
      <c r="H2676" s="25"/>
      <c r="I2676" s="25"/>
      <c r="J2676" s="25"/>
      <c r="K2676" s="25">
        <v>3</v>
      </c>
      <c r="L2676" s="25"/>
      <c r="M2676" s="25"/>
      <c r="N2676" s="25"/>
      <c r="O2676" s="25"/>
      <c r="P2676" s="25"/>
      <c r="Q2676" s="25">
        <v>2</v>
      </c>
      <c r="R2676" s="25"/>
      <c r="S2676" s="25"/>
      <c r="T2676" s="25">
        <v>12</v>
      </c>
      <c r="U2676" s="25"/>
      <c r="V2676" s="25">
        <v>7</v>
      </c>
      <c r="W2676" s="25">
        <v>19</v>
      </c>
      <c r="X2676" s="25"/>
      <c r="Y2676" s="25"/>
      <c r="Z2676" s="25">
        <v>5</v>
      </c>
      <c r="AA2676" s="25"/>
      <c r="AB2676" s="25"/>
      <c r="AC2676" s="25"/>
      <c r="AD2676" s="25"/>
      <c r="AE2676" s="25"/>
      <c r="AF2676" s="25">
        <v>1</v>
      </c>
      <c r="AG2676" s="25"/>
      <c r="AH2676" s="25">
        <v>4</v>
      </c>
      <c r="AI2676" s="25"/>
      <c r="AJ2676" s="25"/>
      <c r="AK2676" s="25"/>
      <c r="AL2676" s="28"/>
      <c r="AM2676" s="25"/>
      <c r="AN2676" s="25"/>
      <c r="AO2676" s="25"/>
      <c r="AP2676" s="25"/>
    </row>
    <row r="2677" spans="1:42" ht="9.75">
      <c r="A2677" s="25" t="s">
        <v>756</v>
      </c>
      <c r="B2677" s="62">
        <v>34631</v>
      </c>
      <c r="C2677" s="63" t="s">
        <v>39</v>
      </c>
      <c r="D2677" s="25" t="s">
        <v>760</v>
      </c>
      <c r="E2677" s="25"/>
      <c r="F2677" s="25"/>
      <c r="G2677" s="25"/>
      <c r="H2677" s="25"/>
      <c r="I2677" s="25"/>
      <c r="J2677" s="25"/>
      <c r="K2677" s="25">
        <v>8</v>
      </c>
      <c r="L2677" s="25">
        <v>1</v>
      </c>
      <c r="M2677" s="25"/>
      <c r="N2677" s="25">
        <v>1</v>
      </c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  <c r="AC2677" s="25"/>
      <c r="AD2677" s="25"/>
      <c r="AE2677" s="25"/>
      <c r="AF2677" s="25"/>
      <c r="AG2677" s="25"/>
      <c r="AH2677" s="25"/>
      <c r="AI2677" s="25"/>
      <c r="AJ2677" s="25"/>
      <c r="AK2677" s="25"/>
      <c r="AL2677" s="28"/>
      <c r="AM2677" s="25"/>
      <c r="AN2677" s="25"/>
      <c r="AO2677" s="25"/>
      <c r="AP2677" s="25"/>
    </row>
    <row r="2678" spans="1:42" ht="9.75">
      <c r="A2678" s="25" t="s">
        <v>756</v>
      </c>
      <c r="B2678" s="62">
        <v>34631</v>
      </c>
      <c r="C2678" s="63" t="s">
        <v>39</v>
      </c>
      <c r="D2678" s="25" t="s">
        <v>761</v>
      </c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>
        <v>1</v>
      </c>
      <c r="W2678" s="25">
        <v>1</v>
      </c>
      <c r="X2678" s="25"/>
      <c r="Y2678" s="25"/>
      <c r="Z2678" s="25"/>
      <c r="AA2678" s="25"/>
      <c r="AB2678" s="25"/>
      <c r="AC2678" s="25"/>
      <c r="AD2678" s="25"/>
      <c r="AE2678" s="25"/>
      <c r="AF2678" s="25"/>
      <c r="AG2678" s="25"/>
      <c r="AH2678" s="25"/>
      <c r="AI2678" s="25"/>
      <c r="AJ2678" s="25"/>
      <c r="AK2678" s="25"/>
      <c r="AL2678" s="28"/>
      <c r="AM2678" s="25"/>
      <c r="AN2678" s="25"/>
      <c r="AO2678" s="25"/>
      <c r="AP2678" s="25"/>
    </row>
    <row r="2679" spans="1:42" ht="9.75">
      <c r="A2679" s="25" t="s">
        <v>756</v>
      </c>
      <c r="B2679" s="62">
        <v>34667</v>
      </c>
      <c r="C2679" s="63" t="s">
        <v>39</v>
      </c>
      <c r="D2679" s="25" t="s">
        <v>757</v>
      </c>
      <c r="E2679" s="25"/>
      <c r="F2679" s="25">
        <v>4</v>
      </c>
      <c r="G2679" s="25"/>
      <c r="H2679" s="25"/>
      <c r="I2679" s="25"/>
      <c r="J2679" s="25">
        <v>21</v>
      </c>
      <c r="K2679" s="25">
        <v>18</v>
      </c>
      <c r="L2679" s="25"/>
      <c r="M2679" s="25"/>
      <c r="N2679" s="25"/>
      <c r="O2679" s="25"/>
      <c r="P2679" s="25"/>
      <c r="Q2679" s="25">
        <v>2</v>
      </c>
      <c r="R2679" s="25"/>
      <c r="S2679" s="25"/>
      <c r="T2679" s="25">
        <v>8</v>
      </c>
      <c r="U2679" s="25"/>
      <c r="V2679" s="25">
        <v>8</v>
      </c>
      <c r="W2679" s="25">
        <v>22</v>
      </c>
      <c r="X2679" s="25"/>
      <c r="Y2679" s="25"/>
      <c r="Z2679" s="25">
        <v>4</v>
      </c>
      <c r="AA2679" s="25"/>
      <c r="AB2679" s="25"/>
      <c r="AC2679" s="25"/>
      <c r="AD2679" s="25"/>
      <c r="AE2679" s="25"/>
      <c r="AF2679" s="25"/>
      <c r="AG2679" s="25"/>
      <c r="AH2679" s="25"/>
      <c r="AI2679" s="25"/>
      <c r="AJ2679" s="25"/>
      <c r="AK2679" s="25"/>
      <c r="AL2679" s="28"/>
      <c r="AM2679" s="25"/>
      <c r="AN2679" s="25"/>
      <c r="AO2679" s="25"/>
      <c r="AP2679" s="25"/>
    </row>
    <row r="2680" spans="1:42" ht="9.75">
      <c r="A2680" s="25" t="s">
        <v>756</v>
      </c>
      <c r="B2680" s="62">
        <v>34667</v>
      </c>
      <c r="C2680" s="63" t="s">
        <v>39</v>
      </c>
      <c r="D2680" s="25" t="s">
        <v>762</v>
      </c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>
        <v>9</v>
      </c>
      <c r="W2680" s="25">
        <v>1</v>
      </c>
      <c r="X2680" s="25"/>
      <c r="Y2680" s="25"/>
      <c r="Z2680" s="25"/>
      <c r="AA2680" s="25"/>
      <c r="AB2680" s="25"/>
      <c r="AC2680" s="25"/>
      <c r="AD2680" s="25"/>
      <c r="AE2680" s="25"/>
      <c r="AF2680" s="25"/>
      <c r="AG2680" s="25"/>
      <c r="AH2680" s="25"/>
      <c r="AI2680" s="25"/>
      <c r="AJ2680" s="25"/>
      <c r="AK2680" s="25"/>
      <c r="AL2680" s="28"/>
      <c r="AM2680" s="25"/>
      <c r="AN2680" s="25"/>
      <c r="AO2680" s="25"/>
      <c r="AP2680" s="25"/>
    </row>
    <row r="2681" spans="1:42" ht="9.75">
      <c r="A2681" s="25" t="s">
        <v>756</v>
      </c>
      <c r="B2681" s="62">
        <v>34667</v>
      </c>
      <c r="C2681" s="63" t="s">
        <v>39</v>
      </c>
      <c r="D2681" s="25" t="s">
        <v>760</v>
      </c>
      <c r="E2681" s="25"/>
      <c r="F2681" s="25"/>
      <c r="G2681" s="25"/>
      <c r="H2681" s="25"/>
      <c r="I2681" s="25"/>
      <c r="J2681" s="25"/>
      <c r="K2681" s="25">
        <v>2</v>
      </c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  <c r="AC2681" s="25"/>
      <c r="AD2681" s="25"/>
      <c r="AE2681" s="25"/>
      <c r="AF2681" s="25"/>
      <c r="AG2681" s="25"/>
      <c r="AH2681" s="25"/>
      <c r="AI2681" s="25"/>
      <c r="AJ2681" s="25"/>
      <c r="AK2681" s="25"/>
      <c r="AL2681" s="28"/>
      <c r="AM2681" s="25"/>
      <c r="AN2681" s="25"/>
      <c r="AO2681" s="25"/>
      <c r="AP2681" s="25"/>
    </row>
    <row r="2682" spans="1:42" ht="9.75">
      <c r="A2682" s="25" t="s">
        <v>756</v>
      </c>
      <c r="B2682" s="62">
        <v>37325</v>
      </c>
      <c r="C2682" s="63" t="s">
        <v>137</v>
      </c>
      <c r="D2682" s="25" t="s">
        <v>763</v>
      </c>
      <c r="E2682" s="25">
        <v>1</v>
      </c>
      <c r="F2682" s="25">
        <v>2</v>
      </c>
      <c r="G2682" s="25">
        <v>2</v>
      </c>
      <c r="H2682" s="25"/>
      <c r="I2682" s="25"/>
      <c r="J2682" s="25"/>
      <c r="K2682" s="25">
        <v>38</v>
      </c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>
        <v>1</v>
      </c>
      <c r="W2682" s="25">
        <v>10</v>
      </c>
      <c r="X2682" s="25"/>
      <c r="Y2682" s="25"/>
      <c r="Z2682" s="25"/>
      <c r="AA2682" s="25"/>
      <c r="AB2682" s="25"/>
      <c r="AC2682" s="25"/>
      <c r="AD2682" s="25"/>
      <c r="AE2682" s="25"/>
      <c r="AF2682" s="25"/>
      <c r="AG2682" s="25"/>
      <c r="AH2682" s="25"/>
      <c r="AI2682" s="25"/>
      <c r="AJ2682" s="25"/>
      <c r="AK2682" s="25"/>
      <c r="AL2682" s="28"/>
      <c r="AM2682" s="25"/>
      <c r="AN2682" s="25"/>
      <c r="AO2682" s="25"/>
      <c r="AP2682" s="25"/>
    </row>
    <row r="2683" spans="1:42" ht="9.75">
      <c r="A2683" s="25" t="s">
        <v>756</v>
      </c>
      <c r="B2683" s="62">
        <v>36128</v>
      </c>
      <c r="C2683" s="63" t="s">
        <v>59</v>
      </c>
      <c r="D2683" s="25" t="s">
        <v>755</v>
      </c>
      <c r="E2683" s="25">
        <v>2</v>
      </c>
      <c r="F2683" s="25">
        <v>2</v>
      </c>
      <c r="G2683" s="25"/>
      <c r="H2683" s="25"/>
      <c r="I2683" s="25"/>
      <c r="J2683" s="25"/>
      <c r="K2683" s="25">
        <v>6</v>
      </c>
      <c r="L2683" s="25"/>
      <c r="M2683" s="25"/>
      <c r="N2683" s="25"/>
      <c r="O2683" s="25"/>
      <c r="P2683" s="25"/>
      <c r="Q2683" s="25"/>
      <c r="R2683" s="25"/>
      <c r="S2683" s="25"/>
      <c r="T2683" s="25">
        <v>4</v>
      </c>
      <c r="U2683" s="25"/>
      <c r="V2683" s="25">
        <v>3</v>
      </c>
      <c r="W2683" s="25">
        <v>14</v>
      </c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  <c r="AH2683" s="25"/>
      <c r="AI2683" s="25"/>
      <c r="AJ2683" s="25"/>
      <c r="AK2683" s="25"/>
      <c r="AL2683" s="28"/>
      <c r="AM2683" s="25"/>
      <c r="AN2683" s="25"/>
      <c r="AO2683" s="25"/>
      <c r="AP2683" s="25"/>
    </row>
    <row r="2684" spans="1:42" ht="9.75">
      <c r="A2684" s="25" t="s">
        <v>756</v>
      </c>
      <c r="B2684" s="62">
        <v>35379</v>
      </c>
      <c r="C2684" s="63" t="s">
        <v>59</v>
      </c>
      <c r="D2684" s="25" t="s">
        <v>755</v>
      </c>
      <c r="E2684" s="25"/>
      <c r="F2684" s="25">
        <v>2</v>
      </c>
      <c r="G2684" s="25"/>
      <c r="H2684" s="25"/>
      <c r="I2684" s="25"/>
      <c r="J2684" s="25"/>
      <c r="K2684" s="25">
        <v>3</v>
      </c>
      <c r="L2684" s="25"/>
      <c r="M2684" s="25"/>
      <c r="N2684" s="25"/>
      <c r="O2684" s="25"/>
      <c r="P2684" s="25"/>
      <c r="Q2684" s="25"/>
      <c r="R2684" s="25"/>
      <c r="S2684" s="25"/>
      <c r="T2684" s="25">
        <v>7</v>
      </c>
      <c r="U2684" s="25"/>
      <c r="V2684" s="25">
        <v>4</v>
      </c>
      <c r="W2684" s="25">
        <v>14</v>
      </c>
      <c r="X2684" s="25"/>
      <c r="Y2684" s="25"/>
      <c r="Z2684" s="25">
        <v>1</v>
      </c>
      <c r="AA2684" s="25"/>
      <c r="AB2684" s="25"/>
      <c r="AC2684" s="25"/>
      <c r="AD2684" s="25"/>
      <c r="AE2684" s="25"/>
      <c r="AF2684" s="25"/>
      <c r="AG2684" s="25"/>
      <c r="AH2684" s="25"/>
      <c r="AI2684" s="25"/>
      <c r="AJ2684" s="25"/>
      <c r="AK2684" s="25"/>
      <c r="AL2684" s="28"/>
      <c r="AM2684" s="25"/>
      <c r="AN2684" s="25"/>
      <c r="AO2684" s="25"/>
      <c r="AP2684" s="25"/>
    </row>
    <row r="2685" spans="1:42" ht="9.75">
      <c r="A2685" s="25" t="s">
        <v>756</v>
      </c>
      <c r="B2685" s="62">
        <v>36575</v>
      </c>
      <c r="C2685" s="63" t="s">
        <v>137</v>
      </c>
      <c r="D2685" s="25" t="s">
        <v>755</v>
      </c>
      <c r="E2685" s="25">
        <v>3</v>
      </c>
      <c r="F2685" s="25">
        <v>2</v>
      </c>
      <c r="G2685" s="25"/>
      <c r="H2685" s="25"/>
      <c r="I2685" s="25"/>
      <c r="J2685" s="25"/>
      <c r="K2685" s="25">
        <v>24</v>
      </c>
      <c r="L2685" s="25"/>
      <c r="M2685" s="25"/>
      <c r="N2685" s="25"/>
      <c r="O2685" s="25"/>
      <c r="P2685" s="25"/>
      <c r="Q2685" s="25">
        <v>6</v>
      </c>
      <c r="R2685" s="25"/>
      <c r="S2685" s="25"/>
      <c r="T2685" s="25">
        <v>2</v>
      </c>
      <c r="U2685" s="25"/>
      <c r="V2685" s="25">
        <v>6</v>
      </c>
      <c r="W2685" s="25">
        <v>18</v>
      </c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  <c r="AH2685" s="25"/>
      <c r="AI2685" s="25"/>
      <c r="AJ2685" s="25"/>
      <c r="AK2685" s="25"/>
      <c r="AL2685" s="25"/>
      <c r="AM2685" s="28"/>
      <c r="AN2685" s="25"/>
      <c r="AO2685" s="25"/>
      <c r="AP2685" s="25"/>
    </row>
    <row r="2686" spans="2:42" s="120" customFormat="1" ht="9.75">
      <c r="B2686" s="147"/>
      <c r="C2686" s="121"/>
      <c r="E2686" s="118"/>
      <c r="F2686" s="118"/>
      <c r="G2686" s="118"/>
      <c r="H2686" s="118"/>
      <c r="I2686" s="118"/>
      <c r="J2686" s="118"/>
      <c r="K2686" s="118"/>
      <c r="L2686" s="118"/>
      <c r="M2686" s="118"/>
      <c r="N2686" s="118"/>
      <c r="O2686" s="118"/>
      <c r="P2686" s="118"/>
      <c r="Q2686" s="118"/>
      <c r="R2686" s="118"/>
      <c r="S2686" s="118"/>
      <c r="T2686" s="118"/>
      <c r="U2686" s="118"/>
      <c r="V2686" s="118"/>
      <c r="W2686" s="118"/>
      <c r="X2686" s="118"/>
      <c r="Y2686" s="118"/>
      <c r="Z2686" s="118"/>
      <c r="AA2686" s="118"/>
      <c r="AB2686" s="118"/>
      <c r="AC2686" s="118"/>
      <c r="AD2686" s="118"/>
      <c r="AE2686" s="118"/>
      <c r="AF2686" s="118"/>
      <c r="AG2686" s="118"/>
      <c r="AH2686" s="118"/>
      <c r="AI2686" s="118"/>
      <c r="AJ2686" s="118"/>
      <c r="AK2686" s="118"/>
      <c r="AL2686" s="30"/>
      <c r="AM2686" s="30"/>
      <c r="AN2686" s="118"/>
      <c r="AO2686" s="118"/>
      <c r="AP2686" s="118"/>
    </row>
    <row r="2687" spans="1:42" ht="9.75">
      <c r="A2687" s="25" t="s">
        <v>767</v>
      </c>
      <c r="B2687" s="62">
        <v>37506</v>
      </c>
      <c r="C2687" s="63" t="s">
        <v>137</v>
      </c>
      <c r="D2687" s="25" t="s">
        <v>768</v>
      </c>
      <c r="E2687" s="25">
        <v>1</v>
      </c>
      <c r="F2687" s="25">
        <v>3</v>
      </c>
      <c r="G2687" s="25">
        <v>4</v>
      </c>
      <c r="H2687" s="25"/>
      <c r="I2687" s="25"/>
      <c r="J2687" s="25">
        <v>5</v>
      </c>
      <c r="K2687" s="25"/>
      <c r="L2687" s="25"/>
      <c r="M2687" s="25"/>
      <c r="N2687" s="25"/>
      <c r="O2687" s="25"/>
      <c r="P2687" s="25"/>
      <c r="Q2687" s="25">
        <v>1</v>
      </c>
      <c r="R2687" s="25"/>
      <c r="S2687" s="25"/>
      <c r="T2687" s="25"/>
      <c r="U2687" s="25"/>
      <c r="V2687" s="25">
        <v>1</v>
      </c>
      <c r="W2687" s="25">
        <v>28</v>
      </c>
      <c r="X2687" s="25"/>
      <c r="Y2687" s="25"/>
      <c r="Z2687" s="25">
        <v>7</v>
      </c>
      <c r="AA2687" s="25"/>
      <c r="AB2687" s="25"/>
      <c r="AC2687" s="25"/>
      <c r="AD2687" s="25"/>
      <c r="AE2687" s="25"/>
      <c r="AF2687" s="25"/>
      <c r="AG2687" s="25"/>
      <c r="AH2687" s="25"/>
      <c r="AI2687" s="25"/>
      <c r="AJ2687" s="25"/>
      <c r="AK2687" s="25"/>
      <c r="AL2687" s="25"/>
      <c r="AM2687" s="25"/>
      <c r="AN2687" s="25"/>
      <c r="AO2687" s="25"/>
      <c r="AP2687" s="25"/>
    </row>
    <row r="2688" spans="1:42" ht="9.75">
      <c r="A2688" s="25" t="s">
        <v>767</v>
      </c>
      <c r="B2688" s="62">
        <v>37506</v>
      </c>
      <c r="C2688" s="63" t="s">
        <v>137</v>
      </c>
      <c r="D2688" s="25" t="s">
        <v>769</v>
      </c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/>
      <c r="AM2688" s="25"/>
      <c r="AN2688" s="25"/>
      <c r="AO2688" s="25"/>
      <c r="AP2688" s="25"/>
    </row>
    <row r="2689" spans="1:42" ht="9.75">
      <c r="A2689" s="25" t="s">
        <v>767</v>
      </c>
      <c r="B2689" s="62">
        <v>37506</v>
      </c>
      <c r="C2689" s="63" t="s">
        <v>137</v>
      </c>
      <c r="D2689" s="25" t="s">
        <v>770</v>
      </c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/>
    </row>
    <row r="2690" spans="1:42" ht="9.75">
      <c r="A2690" s="25" t="s">
        <v>767</v>
      </c>
      <c r="B2690" s="62">
        <v>37506</v>
      </c>
      <c r="C2690" s="63" t="s">
        <v>137</v>
      </c>
      <c r="D2690" s="25" t="s">
        <v>771</v>
      </c>
      <c r="E2690" s="25"/>
      <c r="F2690" s="25"/>
      <c r="G2690" s="25"/>
      <c r="H2690" s="25">
        <v>10</v>
      </c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>
        <v>1</v>
      </c>
      <c r="U2690" s="25"/>
      <c r="V2690" s="25">
        <v>3</v>
      </c>
      <c r="W2690" s="25">
        <v>1</v>
      </c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/>
    </row>
    <row r="2691" spans="1:42" ht="9.75">
      <c r="A2691" s="25" t="s">
        <v>767</v>
      </c>
      <c r="B2691" s="62">
        <v>37506</v>
      </c>
      <c r="C2691" s="63" t="s">
        <v>137</v>
      </c>
      <c r="D2691" s="25" t="s">
        <v>772</v>
      </c>
      <c r="E2691" s="25"/>
      <c r="F2691" s="25">
        <v>1</v>
      </c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>
        <v>4</v>
      </c>
      <c r="W2691" s="25">
        <v>1</v>
      </c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  <c r="AH2691" s="25"/>
      <c r="AI2691" s="25"/>
      <c r="AJ2691" s="25"/>
      <c r="AK2691" s="25"/>
      <c r="AL2691" s="25"/>
      <c r="AM2691" s="25"/>
      <c r="AN2691" s="25"/>
      <c r="AO2691" s="25"/>
      <c r="AP2691" s="25"/>
    </row>
    <row r="2692" spans="1:42" ht="9.75">
      <c r="A2692" s="25" t="s">
        <v>767</v>
      </c>
      <c r="B2692" s="62">
        <v>37506</v>
      </c>
      <c r="C2692" s="63" t="s">
        <v>137</v>
      </c>
      <c r="D2692" s="25" t="s">
        <v>773</v>
      </c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/>
      <c r="AM2692" s="25"/>
      <c r="AN2692" s="25"/>
      <c r="AO2692" s="25"/>
      <c r="AP2692" s="25"/>
    </row>
    <row r="2693" spans="1:42" ht="9.75">
      <c r="A2693" s="25" t="s">
        <v>767</v>
      </c>
      <c r="B2693" s="62">
        <v>37506</v>
      </c>
      <c r="C2693" s="63" t="s">
        <v>137</v>
      </c>
      <c r="D2693" s="25" t="s">
        <v>774</v>
      </c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>
        <v>1</v>
      </c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/>
      <c r="AM2693" s="25"/>
      <c r="AN2693" s="25"/>
      <c r="AO2693" s="25"/>
      <c r="AP2693" s="25"/>
    </row>
    <row r="2694" spans="1:42" ht="9.75">
      <c r="A2694" s="25" t="s">
        <v>767</v>
      </c>
      <c r="B2694" s="62">
        <v>37539</v>
      </c>
      <c r="C2694" s="63" t="s">
        <v>137</v>
      </c>
      <c r="D2694" s="25" t="s">
        <v>768</v>
      </c>
      <c r="E2694" s="25"/>
      <c r="F2694" s="25">
        <v>2</v>
      </c>
      <c r="G2694" s="25">
        <v>2</v>
      </c>
      <c r="H2694" s="25">
        <v>3</v>
      </c>
      <c r="I2694" s="25"/>
      <c r="J2694" s="25">
        <v>24</v>
      </c>
      <c r="K2694" s="25"/>
      <c r="L2694" s="25"/>
      <c r="M2694" s="25"/>
      <c r="N2694" s="25"/>
      <c r="O2694" s="25"/>
      <c r="P2694" s="25"/>
      <c r="Q2694" s="25"/>
      <c r="R2694" s="25"/>
      <c r="S2694" s="25"/>
      <c r="T2694" s="25">
        <v>25</v>
      </c>
      <c r="U2694" s="25"/>
      <c r="V2694" s="25"/>
      <c r="W2694" s="25">
        <v>9</v>
      </c>
      <c r="X2694" s="25"/>
      <c r="Y2694" s="25"/>
      <c r="Z2694" s="25">
        <v>3</v>
      </c>
      <c r="AA2694" s="25"/>
      <c r="AB2694" s="25"/>
      <c r="AC2694" s="25"/>
      <c r="AD2694" s="25"/>
      <c r="AE2694" s="25">
        <v>2</v>
      </c>
      <c r="AF2694" s="25"/>
      <c r="AG2694" s="25"/>
      <c r="AH2694" s="25"/>
      <c r="AI2694" s="25"/>
      <c r="AJ2694" s="25"/>
      <c r="AK2694" s="25"/>
      <c r="AL2694" s="25"/>
      <c r="AM2694" s="25"/>
      <c r="AN2694" s="25"/>
      <c r="AO2694" s="25"/>
      <c r="AP2694" s="25"/>
    </row>
    <row r="2695" spans="1:42" ht="9.75">
      <c r="A2695" s="25" t="s">
        <v>767</v>
      </c>
      <c r="B2695" s="62">
        <v>37539</v>
      </c>
      <c r="C2695" s="63" t="s">
        <v>137</v>
      </c>
      <c r="D2695" s="25" t="s">
        <v>769</v>
      </c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  <c r="AE2695" s="25"/>
      <c r="AF2695" s="25"/>
      <c r="AG2695" s="25"/>
      <c r="AH2695" s="25"/>
      <c r="AI2695" s="25"/>
      <c r="AJ2695" s="25"/>
      <c r="AK2695" s="25"/>
      <c r="AL2695" s="25"/>
      <c r="AM2695" s="25"/>
      <c r="AN2695" s="25"/>
      <c r="AO2695" s="25"/>
      <c r="AP2695" s="25"/>
    </row>
    <row r="2696" spans="1:42" ht="9.75">
      <c r="A2696" s="25" t="s">
        <v>767</v>
      </c>
      <c r="B2696" s="62">
        <v>37539</v>
      </c>
      <c r="C2696" s="63" t="s">
        <v>137</v>
      </c>
      <c r="D2696" s="25" t="s">
        <v>770</v>
      </c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  <c r="AE2696" s="25"/>
      <c r="AF2696" s="25"/>
      <c r="AG2696" s="25"/>
      <c r="AH2696" s="25"/>
      <c r="AI2696" s="25"/>
      <c r="AJ2696" s="25"/>
      <c r="AK2696" s="25"/>
      <c r="AL2696" s="25"/>
      <c r="AM2696" s="25"/>
      <c r="AN2696" s="25"/>
      <c r="AO2696" s="25"/>
      <c r="AP2696" s="25"/>
    </row>
    <row r="2697" spans="1:42" ht="9.75">
      <c r="A2697" s="25" t="s">
        <v>767</v>
      </c>
      <c r="B2697" s="62">
        <v>37539</v>
      </c>
      <c r="C2697" s="63" t="s">
        <v>137</v>
      </c>
      <c r="D2697" s="25" t="s">
        <v>771</v>
      </c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>
        <v>1</v>
      </c>
      <c r="W2697" s="25">
        <v>2</v>
      </c>
      <c r="X2697" s="25"/>
      <c r="Y2697" s="25"/>
      <c r="Z2697" s="25"/>
      <c r="AA2697" s="25"/>
      <c r="AB2697" s="25"/>
      <c r="AC2697" s="25"/>
      <c r="AD2697" s="25"/>
      <c r="AE2697" s="25"/>
      <c r="AF2697" s="25"/>
      <c r="AG2697" s="25"/>
      <c r="AH2697" s="25"/>
      <c r="AI2697" s="25"/>
      <c r="AJ2697" s="25"/>
      <c r="AK2697" s="25"/>
      <c r="AL2697" s="25"/>
      <c r="AM2697" s="25"/>
      <c r="AN2697" s="25"/>
      <c r="AO2697" s="25"/>
      <c r="AP2697" s="25"/>
    </row>
    <row r="2698" spans="1:42" ht="9.75">
      <c r="A2698" s="25" t="s">
        <v>767</v>
      </c>
      <c r="B2698" s="62">
        <v>37539</v>
      </c>
      <c r="C2698" s="63" t="s">
        <v>137</v>
      </c>
      <c r="D2698" s="25" t="s">
        <v>772</v>
      </c>
      <c r="E2698" s="25"/>
      <c r="F2698" s="25">
        <v>2</v>
      </c>
      <c r="G2698" s="25">
        <v>1</v>
      </c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>
        <v>4</v>
      </c>
      <c r="W2698" s="25"/>
      <c r="X2698" s="25"/>
      <c r="Y2698" s="25"/>
      <c r="Z2698" s="25">
        <v>1</v>
      </c>
      <c r="AA2698" s="25"/>
      <c r="AB2698" s="25"/>
      <c r="AC2698" s="25"/>
      <c r="AD2698" s="25"/>
      <c r="AE2698" s="25"/>
      <c r="AF2698" s="25"/>
      <c r="AG2698" s="25"/>
      <c r="AH2698" s="25"/>
      <c r="AI2698" s="25"/>
      <c r="AJ2698" s="25"/>
      <c r="AK2698" s="25"/>
      <c r="AL2698" s="25"/>
      <c r="AM2698" s="25"/>
      <c r="AN2698" s="25"/>
      <c r="AO2698" s="25"/>
      <c r="AP2698" s="25"/>
    </row>
    <row r="2699" spans="1:42" ht="9.75">
      <c r="A2699" s="25" t="s">
        <v>767</v>
      </c>
      <c r="B2699" s="62">
        <v>37539</v>
      </c>
      <c r="C2699" s="63" t="s">
        <v>137</v>
      </c>
      <c r="D2699" s="25" t="s">
        <v>773</v>
      </c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  <c r="AH2699" s="25"/>
      <c r="AI2699" s="25"/>
      <c r="AJ2699" s="25"/>
      <c r="AK2699" s="25"/>
      <c r="AL2699" s="25"/>
      <c r="AM2699" s="25"/>
      <c r="AN2699" s="25"/>
      <c r="AO2699" s="25"/>
      <c r="AP2699" s="25"/>
    </row>
    <row r="2700" spans="1:42" ht="9.75">
      <c r="A2700" s="25" t="s">
        <v>767</v>
      </c>
      <c r="B2700" s="62">
        <v>37539</v>
      </c>
      <c r="C2700" s="63" t="s">
        <v>137</v>
      </c>
      <c r="D2700" s="25" t="s">
        <v>774</v>
      </c>
      <c r="E2700" s="25"/>
      <c r="F2700" s="25">
        <v>2</v>
      </c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>
        <v>3</v>
      </c>
      <c r="U2700" s="25"/>
      <c r="V2700" s="25">
        <v>1</v>
      </c>
      <c r="W2700" s="25">
        <v>2</v>
      </c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  <c r="AH2700" s="25"/>
      <c r="AI2700" s="25"/>
      <c r="AJ2700" s="25"/>
      <c r="AK2700" s="25"/>
      <c r="AL2700" s="25"/>
      <c r="AM2700" s="25"/>
      <c r="AN2700" s="25"/>
      <c r="AO2700" s="25"/>
      <c r="AP2700" s="25"/>
    </row>
    <row r="2701" spans="1:42" ht="9.75">
      <c r="A2701" s="25" t="s">
        <v>767</v>
      </c>
      <c r="B2701" s="62">
        <v>37563</v>
      </c>
      <c r="C2701" s="63" t="s">
        <v>137</v>
      </c>
      <c r="D2701" s="25" t="s">
        <v>768</v>
      </c>
      <c r="E2701" s="25">
        <v>1</v>
      </c>
      <c r="F2701" s="25">
        <v>2</v>
      </c>
      <c r="G2701" s="25">
        <v>2</v>
      </c>
      <c r="H2701" s="25"/>
      <c r="I2701" s="25"/>
      <c r="J2701" s="25">
        <v>38</v>
      </c>
      <c r="K2701" s="25"/>
      <c r="L2701" s="25"/>
      <c r="M2701" s="25"/>
      <c r="N2701" s="25"/>
      <c r="O2701" s="25"/>
      <c r="P2701" s="25"/>
      <c r="Q2701" s="25"/>
      <c r="R2701" s="25"/>
      <c r="S2701" s="25"/>
      <c r="T2701" s="25">
        <v>38</v>
      </c>
      <c r="U2701" s="25"/>
      <c r="V2701" s="25">
        <v>3</v>
      </c>
      <c r="W2701" s="25">
        <v>11</v>
      </c>
      <c r="X2701" s="25"/>
      <c r="Y2701" s="25"/>
      <c r="Z2701" s="25">
        <v>15</v>
      </c>
      <c r="AA2701" s="25"/>
      <c r="AB2701" s="25"/>
      <c r="AC2701" s="25"/>
      <c r="AD2701" s="25"/>
      <c r="AE2701" s="25"/>
      <c r="AF2701" s="25">
        <v>1</v>
      </c>
      <c r="AG2701" s="25"/>
      <c r="AH2701" s="25"/>
      <c r="AI2701" s="25"/>
      <c r="AJ2701" s="25"/>
      <c r="AK2701" s="25"/>
      <c r="AL2701" s="25"/>
      <c r="AM2701" s="25"/>
      <c r="AN2701" s="25"/>
      <c r="AO2701" s="25"/>
      <c r="AP2701" s="25"/>
    </row>
    <row r="2702" spans="1:42" ht="9.75">
      <c r="A2702" s="25" t="s">
        <v>767</v>
      </c>
      <c r="B2702" s="62">
        <v>37563</v>
      </c>
      <c r="C2702" s="63" t="s">
        <v>137</v>
      </c>
      <c r="D2702" s="25" t="s">
        <v>769</v>
      </c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/>
      <c r="AM2702" s="25"/>
      <c r="AN2702" s="25"/>
      <c r="AO2702" s="25"/>
      <c r="AP2702" s="25"/>
    </row>
    <row r="2703" spans="1:42" ht="9.75">
      <c r="A2703" s="25" t="s">
        <v>767</v>
      </c>
      <c r="B2703" s="62">
        <v>37563</v>
      </c>
      <c r="C2703" s="63" t="s">
        <v>137</v>
      </c>
      <c r="D2703" s="25" t="s">
        <v>770</v>
      </c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  <c r="AE2703" s="25"/>
      <c r="AF2703" s="25"/>
      <c r="AG2703" s="25"/>
      <c r="AH2703" s="25"/>
      <c r="AI2703" s="25"/>
      <c r="AJ2703" s="25"/>
      <c r="AK2703" s="25"/>
      <c r="AL2703" s="25"/>
      <c r="AM2703" s="25"/>
      <c r="AN2703" s="25"/>
      <c r="AO2703" s="25"/>
      <c r="AP2703" s="25"/>
    </row>
    <row r="2704" spans="1:42" ht="9.75">
      <c r="A2704" s="25" t="s">
        <v>767</v>
      </c>
      <c r="B2704" s="62">
        <v>37563</v>
      </c>
      <c r="C2704" s="63" t="s">
        <v>137</v>
      </c>
      <c r="D2704" s="25" t="s">
        <v>771</v>
      </c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>
        <v>1</v>
      </c>
      <c r="U2704" s="25"/>
      <c r="V2704" s="25">
        <v>6</v>
      </c>
      <c r="W2704" s="25">
        <v>3</v>
      </c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  <c r="AH2704" s="25"/>
      <c r="AI2704" s="25">
        <v>12</v>
      </c>
      <c r="AJ2704" s="25"/>
      <c r="AK2704" s="25"/>
      <c r="AL2704" s="25"/>
      <c r="AM2704" s="25"/>
      <c r="AN2704" s="25"/>
      <c r="AO2704" s="25"/>
      <c r="AP2704" s="25"/>
    </row>
    <row r="2705" spans="1:42" ht="9.75">
      <c r="A2705" s="25" t="s">
        <v>767</v>
      </c>
      <c r="B2705" s="62">
        <v>37563</v>
      </c>
      <c r="C2705" s="63" t="s">
        <v>137</v>
      </c>
      <c r="D2705" s="25" t="s">
        <v>772</v>
      </c>
      <c r="E2705" s="25"/>
      <c r="F2705" s="25">
        <v>1</v>
      </c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>
        <v>3</v>
      </c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  <c r="AH2705" s="25"/>
      <c r="AI2705" s="25"/>
      <c r="AJ2705" s="25"/>
      <c r="AK2705" s="25"/>
      <c r="AL2705" s="25"/>
      <c r="AM2705" s="25"/>
      <c r="AN2705" s="25"/>
      <c r="AO2705" s="25"/>
      <c r="AP2705" s="25"/>
    </row>
    <row r="2706" spans="1:42" ht="9.75">
      <c r="A2706" s="25" t="s">
        <v>767</v>
      </c>
      <c r="B2706" s="62">
        <v>37563</v>
      </c>
      <c r="C2706" s="63" t="s">
        <v>137</v>
      </c>
      <c r="D2706" s="25" t="s">
        <v>773</v>
      </c>
      <c r="E2706" s="25"/>
      <c r="F2706" s="25"/>
      <c r="G2706" s="25"/>
      <c r="H2706" s="25"/>
      <c r="I2706" s="25"/>
      <c r="J2706" s="25"/>
      <c r="K2706" s="25">
        <v>5</v>
      </c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/>
      <c r="AM2706" s="25"/>
      <c r="AN2706" s="25"/>
      <c r="AO2706" s="25"/>
      <c r="AP2706" s="25"/>
    </row>
    <row r="2707" spans="1:42" ht="9.75">
      <c r="A2707" s="25" t="s">
        <v>767</v>
      </c>
      <c r="B2707" s="62">
        <v>37563</v>
      </c>
      <c r="C2707" s="63" t="s">
        <v>137</v>
      </c>
      <c r="D2707" s="25" t="s">
        <v>774</v>
      </c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>
        <v>20</v>
      </c>
      <c r="U2707" s="25"/>
      <c r="V2707" s="25">
        <v>2</v>
      </c>
      <c r="W2707" s="25">
        <v>2</v>
      </c>
      <c r="X2707" s="25"/>
      <c r="Y2707" s="25"/>
      <c r="Z2707" s="25"/>
      <c r="AA2707" s="25"/>
      <c r="AB2707" s="25"/>
      <c r="AC2707" s="25"/>
      <c r="AD2707" s="25"/>
      <c r="AE2707" s="25"/>
      <c r="AF2707" s="25"/>
      <c r="AG2707" s="25"/>
      <c r="AH2707" s="25"/>
      <c r="AI2707" s="25"/>
      <c r="AJ2707" s="25"/>
      <c r="AK2707" s="25"/>
      <c r="AL2707" s="25"/>
      <c r="AM2707" s="25"/>
      <c r="AN2707" s="25"/>
      <c r="AO2707" s="25"/>
      <c r="AP2707" s="25"/>
    </row>
    <row r="2708" spans="1:42" ht="9.75">
      <c r="A2708" s="25" t="s">
        <v>767</v>
      </c>
      <c r="B2708" s="62">
        <v>37597</v>
      </c>
      <c r="C2708" s="63" t="s">
        <v>137</v>
      </c>
      <c r="D2708" s="25" t="s">
        <v>768</v>
      </c>
      <c r="E2708" s="25"/>
      <c r="F2708" s="25">
        <v>2</v>
      </c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>
        <v>2</v>
      </c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  <c r="AE2708" s="25"/>
      <c r="AF2708" s="25"/>
      <c r="AG2708" s="25"/>
      <c r="AH2708" s="25"/>
      <c r="AI2708" s="25"/>
      <c r="AJ2708" s="25"/>
      <c r="AK2708" s="25"/>
      <c r="AL2708" s="25"/>
      <c r="AM2708" s="25"/>
      <c r="AN2708" s="25"/>
      <c r="AO2708" s="25"/>
      <c r="AP2708" s="25"/>
    </row>
    <row r="2709" spans="1:42" ht="9.75">
      <c r="A2709" s="25" t="s">
        <v>767</v>
      </c>
      <c r="B2709" s="62">
        <v>37597</v>
      </c>
      <c r="C2709" s="63" t="s">
        <v>137</v>
      </c>
      <c r="D2709" s="25" t="s">
        <v>769</v>
      </c>
      <c r="E2709" s="25"/>
      <c r="F2709" s="25"/>
      <c r="G2709" s="25"/>
      <c r="H2709" s="25">
        <v>8</v>
      </c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>
        <v>24</v>
      </c>
      <c r="U2709" s="25"/>
      <c r="V2709" s="25">
        <v>18</v>
      </c>
      <c r="W2709" s="25">
        <v>40</v>
      </c>
      <c r="X2709" s="25"/>
      <c r="Y2709" s="25"/>
      <c r="Z2709" s="25"/>
      <c r="AA2709" s="25"/>
      <c r="AB2709" s="25"/>
      <c r="AC2709" s="25"/>
      <c r="AD2709" s="25"/>
      <c r="AE2709" s="25">
        <v>1</v>
      </c>
      <c r="AF2709" s="25"/>
      <c r="AG2709" s="25"/>
      <c r="AH2709" s="25"/>
      <c r="AI2709" s="25">
        <v>2</v>
      </c>
      <c r="AJ2709" s="25"/>
      <c r="AK2709" s="25"/>
      <c r="AL2709" s="25"/>
      <c r="AM2709" s="25"/>
      <c r="AN2709" s="25"/>
      <c r="AO2709" s="25"/>
      <c r="AP2709" s="25"/>
    </row>
    <row r="2710" spans="1:42" ht="9.75">
      <c r="A2710" s="25" t="s">
        <v>767</v>
      </c>
      <c r="B2710" s="62">
        <v>37597</v>
      </c>
      <c r="C2710" s="63" t="s">
        <v>137</v>
      </c>
      <c r="D2710" s="25" t="s">
        <v>770</v>
      </c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>
        <v>17</v>
      </c>
      <c r="AA2710" s="25"/>
      <c r="AB2710" s="25"/>
      <c r="AC2710" s="25"/>
      <c r="AD2710" s="25"/>
      <c r="AE2710" s="25"/>
      <c r="AF2710" s="25"/>
      <c r="AG2710" s="25"/>
      <c r="AH2710" s="25"/>
      <c r="AI2710" s="25"/>
      <c r="AJ2710" s="25"/>
      <c r="AK2710" s="25"/>
      <c r="AL2710" s="25"/>
      <c r="AM2710" s="25"/>
      <c r="AN2710" s="25"/>
      <c r="AO2710" s="25"/>
      <c r="AP2710" s="25"/>
    </row>
    <row r="2711" spans="1:42" ht="9.75">
      <c r="A2711" s="25" t="s">
        <v>767</v>
      </c>
      <c r="B2711" s="62">
        <v>37597</v>
      </c>
      <c r="C2711" s="63" t="s">
        <v>137</v>
      </c>
      <c r="D2711" s="25" t="s">
        <v>771</v>
      </c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/>
      <c r="AM2711" s="25"/>
      <c r="AN2711" s="25"/>
      <c r="AO2711" s="25"/>
      <c r="AP2711" s="25"/>
    </row>
    <row r="2712" spans="1:42" ht="9.75">
      <c r="A2712" s="25" t="s">
        <v>767</v>
      </c>
      <c r="B2712" s="62">
        <v>37597</v>
      </c>
      <c r="C2712" s="63" t="s">
        <v>137</v>
      </c>
      <c r="D2712" s="25" t="s">
        <v>772</v>
      </c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  <c r="AH2712" s="25"/>
      <c r="AI2712" s="25"/>
      <c r="AJ2712" s="25"/>
      <c r="AK2712" s="25"/>
      <c r="AL2712" s="25"/>
      <c r="AM2712" s="25"/>
      <c r="AN2712" s="25"/>
      <c r="AO2712" s="25"/>
      <c r="AP2712" s="25"/>
    </row>
    <row r="2713" spans="1:42" ht="9.75">
      <c r="A2713" s="25" t="s">
        <v>767</v>
      </c>
      <c r="B2713" s="62">
        <v>37597</v>
      </c>
      <c r="C2713" s="63" t="s">
        <v>137</v>
      </c>
      <c r="D2713" s="25" t="s">
        <v>773</v>
      </c>
      <c r="E2713" s="25"/>
      <c r="F2713" s="25"/>
      <c r="G2713" s="25"/>
      <c r="H2713" s="25"/>
      <c r="I2713" s="25"/>
      <c r="J2713" s="25">
        <v>19</v>
      </c>
      <c r="K2713" s="25">
        <v>3</v>
      </c>
      <c r="L2713" s="25"/>
      <c r="M2713" s="25"/>
      <c r="N2713" s="25"/>
      <c r="O2713" s="25"/>
      <c r="P2713" s="25"/>
      <c r="Q2713" s="25"/>
      <c r="R2713" s="25"/>
      <c r="S2713" s="25"/>
      <c r="T2713" s="25">
        <v>41</v>
      </c>
      <c r="U2713" s="25"/>
      <c r="V2713" s="25">
        <v>21</v>
      </c>
      <c r="W2713" s="25">
        <v>32</v>
      </c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  <c r="AH2713" s="25"/>
      <c r="AI2713" s="25"/>
      <c r="AJ2713" s="25"/>
      <c r="AK2713" s="25"/>
      <c r="AL2713" s="25"/>
      <c r="AM2713" s="25"/>
      <c r="AN2713" s="25"/>
      <c r="AO2713" s="25"/>
      <c r="AP2713" s="25"/>
    </row>
    <row r="2714" spans="1:42" ht="9.75">
      <c r="A2714" s="25" t="s">
        <v>767</v>
      </c>
      <c r="B2714" s="62">
        <v>37597</v>
      </c>
      <c r="C2714" s="63" t="s">
        <v>137</v>
      </c>
      <c r="D2714" s="25" t="s">
        <v>774</v>
      </c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  <c r="AH2714" s="25"/>
      <c r="AI2714" s="25"/>
      <c r="AJ2714" s="25"/>
      <c r="AK2714" s="25"/>
      <c r="AL2714" s="25"/>
      <c r="AM2714" s="25"/>
      <c r="AN2714" s="25"/>
      <c r="AO2714" s="25"/>
      <c r="AP2714" s="25"/>
    </row>
    <row r="2715" spans="1:42" ht="9.75">
      <c r="A2715" s="25" t="s">
        <v>767</v>
      </c>
      <c r="B2715" s="62">
        <v>37624</v>
      </c>
      <c r="C2715" s="63" t="s">
        <v>137</v>
      </c>
      <c r="D2715" s="25" t="s">
        <v>768</v>
      </c>
      <c r="E2715" s="25"/>
      <c r="F2715" s="25">
        <v>2</v>
      </c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  <c r="AH2715" s="25"/>
      <c r="AI2715" s="25"/>
      <c r="AJ2715" s="25"/>
      <c r="AK2715" s="25"/>
      <c r="AL2715" s="25"/>
      <c r="AM2715" s="25"/>
      <c r="AN2715" s="25"/>
      <c r="AO2715" s="25"/>
      <c r="AP2715" s="25"/>
    </row>
    <row r="2716" spans="1:42" ht="9.75">
      <c r="A2716" s="25" t="s">
        <v>767</v>
      </c>
      <c r="B2716" s="62">
        <v>37624</v>
      </c>
      <c r="C2716" s="63" t="s">
        <v>137</v>
      </c>
      <c r="D2716" s="25" t="s">
        <v>769</v>
      </c>
      <c r="E2716" s="25"/>
      <c r="F2716" s="25"/>
      <c r="G2716" s="25"/>
      <c r="H2716" s="25">
        <v>4</v>
      </c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>
        <v>9</v>
      </c>
      <c r="U2716" s="25"/>
      <c r="V2716" s="25">
        <v>1</v>
      </c>
      <c r="W2716" s="25">
        <v>29</v>
      </c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  <c r="AH2716" s="25"/>
      <c r="AI2716" s="25"/>
      <c r="AJ2716" s="25"/>
      <c r="AK2716" s="25"/>
      <c r="AL2716" s="25"/>
      <c r="AM2716" s="25"/>
      <c r="AN2716" s="25"/>
      <c r="AO2716" s="25"/>
      <c r="AP2716" s="25"/>
    </row>
    <row r="2717" spans="1:42" ht="9.75">
      <c r="A2717" s="25" t="s">
        <v>767</v>
      </c>
      <c r="B2717" s="62">
        <v>37624</v>
      </c>
      <c r="C2717" s="63" t="s">
        <v>137</v>
      </c>
      <c r="D2717" s="25" t="s">
        <v>770</v>
      </c>
      <c r="E2717" s="25"/>
      <c r="F2717" s="25">
        <v>3</v>
      </c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>
        <v>1</v>
      </c>
      <c r="X2717" s="25"/>
      <c r="Y2717" s="25">
        <v>1</v>
      </c>
      <c r="Z2717" s="25"/>
      <c r="AA2717" s="25"/>
      <c r="AB2717" s="25"/>
      <c r="AC2717" s="25"/>
      <c r="AD2717" s="25"/>
      <c r="AE2717" s="25"/>
      <c r="AF2717" s="25"/>
      <c r="AG2717" s="25"/>
      <c r="AH2717" s="25"/>
      <c r="AI2717" s="25"/>
      <c r="AJ2717" s="25"/>
      <c r="AK2717" s="25"/>
      <c r="AL2717" s="25"/>
      <c r="AM2717" s="25"/>
      <c r="AN2717" s="25"/>
      <c r="AO2717" s="25"/>
      <c r="AP2717" s="25"/>
    </row>
    <row r="2718" spans="1:42" ht="9.75">
      <c r="A2718" s="25" t="s">
        <v>767</v>
      </c>
      <c r="B2718" s="62">
        <v>37624</v>
      </c>
      <c r="C2718" s="63" t="s">
        <v>137</v>
      </c>
      <c r="D2718" s="25" t="s">
        <v>771</v>
      </c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  <c r="AE2718" s="25"/>
      <c r="AF2718" s="25"/>
      <c r="AG2718" s="25"/>
      <c r="AH2718" s="25"/>
      <c r="AI2718" s="25"/>
      <c r="AJ2718" s="25"/>
      <c r="AK2718" s="25"/>
      <c r="AL2718" s="25"/>
      <c r="AM2718" s="25"/>
      <c r="AN2718" s="25"/>
      <c r="AO2718" s="25"/>
      <c r="AP2718" s="25"/>
    </row>
    <row r="2719" spans="1:42" ht="9.75">
      <c r="A2719" s="25" t="s">
        <v>767</v>
      </c>
      <c r="B2719" s="62">
        <v>37624</v>
      </c>
      <c r="C2719" s="63" t="s">
        <v>137</v>
      </c>
      <c r="D2719" s="25" t="s">
        <v>772</v>
      </c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  <c r="AH2719" s="25"/>
      <c r="AI2719" s="25"/>
      <c r="AJ2719" s="25"/>
      <c r="AK2719" s="25"/>
      <c r="AL2719" s="25"/>
      <c r="AM2719" s="25"/>
      <c r="AN2719" s="25"/>
      <c r="AO2719" s="25"/>
      <c r="AP2719" s="25"/>
    </row>
    <row r="2720" spans="1:42" ht="9.75">
      <c r="A2720" s="25" t="s">
        <v>767</v>
      </c>
      <c r="B2720" s="62">
        <v>37624</v>
      </c>
      <c r="C2720" s="63" t="s">
        <v>137</v>
      </c>
      <c r="D2720" s="25" t="s">
        <v>773</v>
      </c>
      <c r="E2720" s="25"/>
      <c r="F2720" s="25"/>
      <c r="G2720" s="25">
        <v>12</v>
      </c>
      <c r="H2720" s="25"/>
      <c r="I2720" s="25"/>
      <c r="J2720" s="25">
        <v>41</v>
      </c>
      <c r="K2720" s="25"/>
      <c r="L2720" s="25"/>
      <c r="M2720" s="25"/>
      <c r="N2720" s="25"/>
      <c r="O2720" s="25"/>
      <c r="P2720" s="25"/>
      <c r="Q2720" s="25"/>
      <c r="R2720" s="25"/>
      <c r="S2720" s="25"/>
      <c r="T2720" s="25">
        <v>35</v>
      </c>
      <c r="U2720" s="25"/>
      <c r="V2720" s="25">
        <v>11</v>
      </c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  <c r="AH2720" s="25"/>
      <c r="AI2720" s="25"/>
      <c r="AJ2720" s="25"/>
      <c r="AK2720" s="25"/>
      <c r="AL2720" s="25"/>
      <c r="AM2720" s="25"/>
      <c r="AN2720" s="25"/>
      <c r="AO2720" s="25"/>
      <c r="AP2720" s="25"/>
    </row>
    <row r="2721" spans="1:42" ht="9.75">
      <c r="A2721" s="25" t="s">
        <v>767</v>
      </c>
      <c r="B2721" s="62">
        <v>37624</v>
      </c>
      <c r="C2721" s="63" t="s">
        <v>137</v>
      </c>
      <c r="D2721" s="25" t="s">
        <v>774</v>
      </c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>
        <v>4</v>
      </c>
      <c r="W2721" s="25"/>
      <c r="X2721" s="25"/>
      <c r="Y2721" s="25"/>
      <c r="Z2721" s="25">
        <v>17</v>
      </c>
      <c r="AA2721" s="25"/>
      <c r="AB2721" s="25"/>
      <c r="AC2721" s="25"/>
      <c r="AD2721" s="25"/>
      <c r="AE2721" s="25"/>
      <c r="AF2721" s="25"/>
      <c r="AG2721" s="25"/>
      <c r="AH2721" s="25"/>
      <c r="AI2721" s="25"/>
      <c r="AJ2721" s="25"/>
      <c r="AK2721" s="25"/>
      <c r="AL2721" s="25"/>
      <c r="AM2721" s="25"/>
      <c r="AN2721" s="25"/>
      <c r="AO2721" s="25"/>
      <c r="AP2721" s="25"/>
    </row>
    <row r="2722" spans="1:42" ht="9.75">
      <c r="A2722" s="25" t="s">
        <v>767</v>
      </c>
      <c r="B2722" s="62">
        <v>37662</v>
      </c>
      <c r="C2722" s="63" t="s">
        <v>137</v>
      </c>
      <c r="D2722" s="25" t="s">
        <v>768</v>
      </c>
      <c r="E2722" s="25"/>
      <c r="F2722" s="25"/>
      <c r="G2722" s="25">
        <v>12</v>
      </c>
      <c r="H2722" s="25"/>
      <c r="I2722" s="25"/>
      <c r="J2722" s="25"/>
      <c r="K2722" s="25"/>
      <c r="L2722" s="25"/>
      <c r="M2722" s="25"/>
      <c r="N2722" s="25"/>
      <c r="O2722" s="25"/>
      <c r="P2722" s="25"/>
      <c r="Q2722" s="25">
        <v>29</v>
      </c>
      <c r="R2722" s="25"/>
      <c r="S2722" s="25"/>
      <c r="T2722" s="25">
        <v>4</v>
      </c>
      <c r="U2722" s="25"/>
      <c r="V2722" s="25">
        <v>11</v>
      </c>
      <c r="W2722" s="25">
        <v>8</v>
      </c>
      <c r="X2722" s="25"/>
      <c r="Y2722" s="25"/>
      <c r="Z2722" s="25">
        <v>4</v>
      </c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/>
    </row>
    <row r="2723" spans="1:42" ht="9.75">
      <c r="A2723" s="25" t="s">
        <v>767</v>
      </c>
      <c r="B2723" s="62">
        <v>37662</v>
      </c>
      <c r="C2723" s="63" t="s">
        <v>137</v>
      </c>
      <c r="D2723" s="25" t="s">
        <v>769</v>
      </c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/>
    </row>
    <row r="2724" spans="1:42" ht="9.75">
      <c r="A2724" s="25" t="s">
        <v>767</v>
      </c>
      <c r="B2724" s="62">
        <v>37662</v>
      </c>
      <c r="C2724" s="63" t="s">
        <v>137</v>
      </c>
      <c r="D2724" s="25" t="s">
        <v>770</v>
      </c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/>
    </row>
    <row r="2725" spans="1:42" ht="9.75">
      <c r="A2725" s="25" t="s">
        <v>767</v>
      </c>
      <c r="B2725" s="62">
        <v>37662</v>
      </c>
      <c r="C2725" s="63" t="s">
        <v>137</v>
      </c>
      <c r="D2725" s="25" t="s">
        <v>771</v>
      </c>
      <c r="E2725" s="25"/>
      <c r="F2725" s="25">
        <v>3</v>
      </c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>
        <v>8</v>
      </c>
      <c r="W2725" s="25">
        <v>7</v>
      </c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  <c r="AH2725" s="25"/>
      <c r="AI2725" s="25"/>
      <c r="AJ2725" s="25"/>
      <c r="AK2725" s="25"/>
      <c r="AL2725" s="25"/>
      <c r="AM2725" s="25"/>
      <c r="AN2725" s="25"/>
      <c r="AO2725" s="25"/>
      <c r="AP2725" s="25"/>
    </row>
    <row r="2726" spans="1:42" ht="9.75">
      <c r="A2726" s="25" t="s">
        <v>767</v>
      </c>
      <c r="B2726" s="62">
        <v>37662</v>
      </c>
      <c r="C2726" s="63" t="s">
        <v>137</v>
      </c>
      <c r="D2726" s="25" t="s">
        <v>772</v>
      </c>
      <c r="E2726" s="25"/>
      <c r="F2726" s="25"/>
      <c r="G2726" s="25"/>
      <c r="H2726" s="25"/>
      <c r="I2726" s="25"/>
      <c r="J2726" s="25">
        <v>42</v>
      </c>
      <c r="K2726" s="25"/>
      <c r="L2726" s="25"/>
      <c r="M2726" s="25"/>
      <c r="N2726" s="25"/>
      <c r="O2726" s="25"/>
      <c r="P2726" s="25"/>
      <c r="Q2726" s="25"/>
      <c r="R2726" s="25"/>
      <c r="S2726" s="25"/>
      <c r="T2726" s="25">
        <v>29</v>
      </c>
      <c r="U2726" s="25"/>
      <c r="V2726" s="25">
        <v>9</v>
      </c>
      <c r="W2726" s="25">
        <v>2</v>
      </c>
      <c r="X2726" s="25"/>
      <c r="Y2726" s="25"/>
      <c r="Z2726" s="25">
        <v>3</v>
      </c>
      <c r="AA2726" s="25"/>
      <c r="AB2726" s="25"/>
      <c r="AC2726" s="25"/>
      <c r="AD2726" s="25"/>
      <c r="AE2726" s="25"/>
      <c r="AF2726" s="25"/>
      <c r="AG2726" s="25"/>
      <c r="AH2726" s="25"/>
      <c r="AI2726" s="25"/>
      <c r="AJ2726" s="25"/>
      <c r="AK2726" s="25"/>
      <c r="AL2726" s="25"/>
      <c r="AM2726" s="25"/>
      <c r="AN2726" s="25"/>
      <c r="AO2726" s="25"/>
      <c r="AP2726" s="25"/>
    </row>
    <row r="2727" spans="1:42" ht="9.75">
      <c r="A2727" s="25" t="s">
        <v>767</v>
      </c>
      <c r="B2727" s="62">
        <v>37662</v>
      </c>
      <c r="C2727" s="63" t="s">
        <v>137</v>
      </c>
      <c r="D2727" s="25" t="s">
        <v>773</v>
      </c>
      <c r="E2727" s="25"/>
      <c r="F2727" s="25"/>
      <c r="G2727" s="25"/>
      <c r="H2727" s="25"/>
      <c r="I2727" s="25"/>
      <c r="J2727" s="25"/>
      <c r="K2727" s="25">
        <v>2</v>
      </c>
      <c r="L2727" s="25"/>
      <c r="M2727" s="25"/>
      <c r="N2727" s="25"/>
      <c r="O2727" s="25"/>
      <c r="P2727" s="25"/>
      <c r="Q2727" s="25">
        <v>2</v>
      </c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  <c r="AE2727" s="25"/>
      <c r="AF2727" s="25"/>
      <c r="AG2727" s="25"/>
      <c r="AH2727" s="25"/>
      <c r="AI2727" s="25"/>
      <c r="AJ2727" s="25"/>
      <c r="AK2727" s="25"/>
      <c r="AL2727" s="25"/>
      <c r="AM2727" s="25"/>
      <c r="AN2727" s="25"/>
      <c r="AO2727" s="25"/>
      <c r="AP2727" s="25"/>
    </row>
    <row r="2728" spans="1:42" ht="9.75">
      <c r="A2728" s="25" t="s">
        <v>767</v>
      </c>
      <c r="B2728" s="62">
        <v>37662</v>
      </c>
      <c r="C2728" s="63" t="s">
        <v>137</v>
      </c>
      <c r="D2728" s="25" t="s">
        <v>774</v>
      </c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>
        <v>2</v>
      </c>
      <c r="R2728" s="25"/>
      <c r="S2728" s="25"/>
      <c r="T2728" s="25">
        <v>5</v>
      </c>
      <c r="U2728" s="25"/>
      <c r="V2728" s="25">
        <v>2</v>
      </c>
      <c r="W2728" s="25">
        <v>5</v>
      </c>
      <c r="X2728" s="25"/>
      <c r="Y2728" s="25"/>
      <c r="Z2728" s="25">
        <v>9</v>
      </c>
      <c r="AA2728" s="25"/>
      <c r="AB2728" s="25"/>
      <c r="AC2728" s="25"/>
      <c r="AD2728" s="25"/>
      <c r="AE2728" s="25"/>
      <c r="AF2728" s="25"/>
      <c r="AG2728" s="25"/>
      <c r="AH2728" s="25"/>
      <c r="AI2728" s="25"/>
      <c r="AJ2728" s="25"/>
      <c r="AK2728" s="25"/>
      <c r="AL2728" s="25"/>
      <c r="AM2728" s="25"/>
      <c r="AN2728" s="25"/>
      <c r="AO2728" s="25"/>
      <c r="AP2728" s="25"/>
    </row>
    <row r="2729" spans="1:42" ht="9.75">
      <c r="A2729" s="25" t="s">
        <v>767</v>
      </c>
      <c r="B2729" s="62">
        <v>37682</v>
      </c>
      <c r="C2729" s="63" t="s">
        <v>137</v>
      </c>
      <c r="D2729" s="25" t="s">
        <v>768</v>
      </c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  <c r="AE2729" s="25"/>
      <c r="AF2729" s="25"/>
      <c r="AG2729" s="25"/>
      <c r="AH2729" s="25"/>
      <c r="AI2729" s="25"/>
      <c r="AJ2729" s="25"/>
      <c r="AK2729" s="25"/>
      <c r="AL2729" s="25"/>
      <c r="AM2729" s="25"/>
      <c r="AN2729" s="25"/>
      <c r="AO2729" s="25"/>
      <c r="AP2729" s="25"/>
    </row>
    <row r="2730" spans="1:42" ht="9.75">
      <c r="A2730" s="25" t="s">
        <v>767</v>
      </c>
      <c r="B2730" s="62">
        <v>37682</v>
      </c>
      <c r="C2730" s="63" t="s">
        <v>137</v>
      </c>
      <c r="D2730" s="25" t="s">
        <v>769</v>
      </c>
      <c r="E2730" s="25"/>
      <c r="F2730" s="25"/>
      <c r="G2730" s="25"/>
      <c r="H2730" s="25"/>
      <c r="I2730" s="25"/>
      <c r="J2730" s="25">
        <v>17</v>
      </c>
      <c r="K2730" s="25"/>
      <c r="L2730" s="25"/>
      <c r="M2730" s="25"/>
      <c r="N2730" s="25"/>
      <c r="O2730" s="25"/>
      <c r="P2730" s="25"/>
      <c r="Q2730" s="25">
        <v>2</v>
      </c>
      <c r="R2730" s="25"/>
      <c r="S2730" s="25"/>
      <c r="T2730" s="25">
        <v>14</v>
      </c>
      <c r="U2730" s="25"/>
      <c r="V2730" s="25">
        <v>2</v>
      </c>
      <c r="W2730" s="25">
        <v>20</v>
      </c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  <c r="AH2730" s="25"/>
      <c r="AI2730" s="25"/>
      <c r="AJ2730" s="25"/>
      <c r="AK2730" s="25"/>
      <c r="AL2730" s="25"/>
      <c r="AM2730" s="25"/>
      <c r="AN2730" s="25"/>
      <c r="AO2730" s="25"/>
      <c r="AP2730" s="25"/>
    </row>
    <row r="2731" spans="1:42" ht="9.75">
      <c r="A2731" s="25" t="s">
        <v>767</v>
      </c>
      <c r="B2731" s="62">
        <v>37682</v>
      </c>
      <c r="C2731" s="63" t="s">
        <v>137</v>
      </c>
      <c r="D2731" s="25" t="s">
        <v>770</v>
      </c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>
        <v>1</v>
      </c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  <c r="AH2731" s="25"/>
      <c r="AI2731" s="25"/>
      <c r="AJ2731" s="25"/>
      <c r="AK2731" s="25"/>
      <c r="AL2731" s="25"/>
      <c r="AM2731" s="25"/>
      <c r="AN2731" s="25"/>
      <c r="AO2731" s="25"/>
      <c r="AP2731" s="25"/>
    </row>
    <row r="2732" spans="1:42" ht="9.75">
      <c r="A2732" s="25" t="s">
        <v>767</v>
      </c>
      <c r="B2732" s="62">
        <v>37682</v>
      </c>
      <c r="C2732" s="63" t="s">
        <v>137</v>
      </c>
      <c r="D2732" s="25" t="s">
        <v>771</v>
      </c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  <c r="AH2732" s="25"/>
      <c r="AI2732" s="25"/>
      <c r="AJ2732" s="25"/>
      <c r="AK2732" s="25"/>
      <c r="AL2732" s="25"/>
      <c r="AM2732" s="25"/>
      <c r="AN2732" s="25"/>
      <c r="AO2732" s="25"/>
      <c r="AP2732" s="25"/>
    </row>
    <row r="2733" spans="1:42" ht="9.75">
      <c r="A2733" s="25" t="s">
        <v>767</v>
      </c>
      <c r="B2733" s="62">
        <v>37682</v>
      </c>
      <c r="C2733" s="63" t="s">
        <v>137</v>
      </c>
      <c r="D2733" s="25" t="s">
        <v>772</v>
      </c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  <c r="AH2733" s="25"/>
      <c r="AI2733" s="25"/>
      <c r="AJ2733" s="25"/>
      <c r="AK2733" s="25"/>
      <c r="AL2733" s="25"/>
      <c r="AM2733" s="25"/>
      <c r="AN2733" s="25"/>
      <c r="AO2733" s="25"/>
      <c r="AP2733" s="25"/>
    </row>
    <row r="2734" spans="1:42" ht="9.75">
      <c r="A2734" s="25" t="s">
        <v>767</v>
      </c>
      <c r="B2734" s="62">
        <v>37682</v>
      </c>
      <c r="C2734" s="63" t="s">
        <v>137</v>
      </c>
      <c r="D2734" s="25" t="s">
        <v>773</v>
      </c>
      <c r="E2734" s="25"/>
      <c r="F2734" s="25">
        <v>2</v>
      </c>
      <c r="G2734" s="25">
        <v>5</v>
      </c>
      <c r="H2734" s="25"/>
      <c r="I2734" s="25"/>
      <c r="J2734" s="25">
        <v>16</v>
      </c>
      <c r="K2734" s="25"/>
      <c r="L2734" s="25"/>
      <c r="M2734" s="25"/>
      <c r="N2734" s="25"/>
      <c r="O2734" s="25"/>
      <c r="P2734" s="25"/>
      <c r="Q2734" s="25"/>
      <c r="R2734" s="25"/>
      <c r="S2734" s="25"/>
      <c r="T2734" s="25">
        <v>16</v>
      </c>
      <c r="U2734" s="25"/>
      <c r="V2734" s="25">
        <v>3</v>
      </c>
      <c r="W2734" s="25">
        <v>31</v>
      </c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  <c r="AH2734" s="25"/>
      <c r="AI2734" s="25"/>
      <c r="AJ2734" s="25"/>
      <c r="AK2734" s="25"/>
      <c r="AL2734" s="25"/>
      <c r="AM2734" s="25"/>
      <c r="AN2734" s="25"/>
      <c r="AO2734" s="25"/>
      <c r="AP2734" s="25"/>
    </row>
    <row r="2735" spans="1:42" ht="9.75">
      <c r="A2735" s="25" t="s">
        <v>767</v>
      </c>
      <c r="B2735" s="62">
        <v>37682</v>
      </c>
      <c r="C2735" s="63" t="s">
        <v>137</v>
      </c>
      <c r="D2735" s="25" t="s">
        <v>774</v>
      </c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>
        <v>15</v>
      </c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/>
    </row>
    <row r="2736" spans="1:42" ht="9.75">
      <c r="A2736" s="25" t="s">
        <v>767</v>
      </c>
      <c r="B2736" s="62">
        <v>34385</v>
      </c>
      <c r="C2736" s="63" t="s">
        <v>373</v>
      </c>
      <c r="D2736" s="25" t="s">
        <v>775</v>
      </c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>
        <v>27</v>
      </c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  <c r="AH2736" s="25"/>
      <c r="AI2736" s="25"/>
      <c r="AJ2736" s="25"/>
      <c r="AK2736" s="25"/>
      <c r="AL2736" s="25"/>
      <c r="AM2736" s="25"/>
      <c r="AN2736" s="25"/>
      <c r="AO2736" s="25"/>
      <c r="AP2736" s="25"/>
    </row>
    <row r="2737" spans="1:42" ht="9.75">
      <c r="A2737" s="25" t="s">
        <v>767</v>
      </c>
      <c r="B2737" s="62">
        <v>34385</v>
      </c>
      <c r="C2737" s="63" t="s">
        <v>373</v>
      </c>
      <c r="D2737" s="25" t="s">
        <v>768</v>
      </c>
      <c r="E2737" s="25">
        <v>1</v>
      </c>
      <c r="F2737" s="25"/>
      <c r="G2737" s="25"/>
      <c r="H2737" s="25"/>
      <c r="I2737" s="25"/>
      <c r="J2737" s="25">
        <v>27</v>
      </c>
      <c r="K2737" s="25"/>
      <c r="L2737" s="25"/>
      <c r="M2737" s="25"/>
      <c r="N2737" s="25"/>
      <c r="O2737" s="25"/>
      <c r="P2737" s="25"/>
      <c r="Q2737" s="25"/>
      <c r="R2737" s="25"/>
      <c r="S2737" s="25"/>
      <c r="T2737" s="25">
        <v>1</v>
      </c>
      <c r="U2737" s="25"/>
      <c r="V2737" s="25">
        <v>18</v>
      </c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  <c r="AH2737" s="25"/>
      <c r="AI2737" s="25"/>
      <c r="AJ2737" s="25"/>
      <c r="AK2737" s="25"/>
      <c r="AL2737" s="25"/>
      <c r="AM2737" s="25"/>
      <c r="AN2737" s="25"/>
      <c r="AO2737" s="25"/>
      <c r="AP2737" s="25"/>
    </row>
    <row r="2738" spans="1:42" ht="9.75">
      <c r="A2738" s="25" t="s">
        <v>767</v>
      </c>
      <c r="B2738" s="62">
        <v>34385</v>
      </c>
      <c r="C2738" s="63" t="s">
        <v>373</v>
      </c>
      <c r="D2738" s="25" t="s">
        <v>771</v>
      </c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>
        <v>26</v>
      </c>
      <c r="X2738" s="25"/>
      <c r="Y2738" s="25"/>
      <c r="Z2738" s="25"/>
      <c r="AA2738" s="25"/>
      <c r="AB2738" s="25"/>
      <c r="AC2738" s="25"/>
      <c r="AD2738" s="25"/>
      <c r="AE2738" s="25"/>
      <c r="AF2738" s="25"/>
      <c r="AG2738" s="25"/>
      <c r="AH2738" s="25"/>
      <c r="AI2738" s="25"/>
      <c r="AJ2738" s="25"/>
      <c r="AK2738" s="25"/>
      <c r="AL2738" s="25"/>
      <c r="AM2738" s="25"/>
      <c r="AN2738" s="25"/>
      <c r="AO2738" s="25"/>
      <c r="AP2738" s="25"/>
    </row>
    <row r="2739" spans="2:42" s="120" customFormat="1" ht="9.75">
      <c r="B2739" s="147"/>
      <c r="C2739" s="121"/>
      <c r="E2739" s="118"/>
      <c r="F2739" s="118"/>
      <c r="G2739" s="118"/>
      <c r="H2739" s="118"/>
      <c r="I2739" s="118"/>
      <c r="J2739" s="118"/>
      <c r="K2739" s="118"/>
      <c r="L2739" s="118"/>
      <c r="M2739" s="118"/>
      <c r="N2739" s="118"/>
      <c r="O2739" s="118"/>
      <c r="P2739" s="118"/>
      <c r="Q2739" s="118"/>
      <c r="R2739" s="118"/>
      <c r="S2739" s="118"/>
      <c r="T2739" s="118"/>
      <c r="U2739" s="118"/>
      <c r="V2739" s="118"/>
      <c r="W2739" s="118"/>
      <c r="X2739" s="118"/>
      <c r="Y2739" s="118"/>
      <c r="Z2739" s="118"/>
      <c r="AA2739" s="118"/>
      <c r="AB2739" s="118"/>
      <c r="AC2739" s="118"/>
      <c r="AD2739" s="118"/>
      <c r="AE2739" s="118"/>
      <c r="AF2739" s="118"/>
      <c r="AG2739" s="118"/>
      <c r="AH2739" s="118"/>
      <c r="AI2739" s="118"/>
      <c r="AJ2739" s="118"/>
      <c r="AK2739" s="118"/>
      <c r="AL2739" s="30"/>
      <c r="AM2739" s="30"/>
      <c r="AN2739" s="118"/>
      <c r="AO2739" s="118"/>
      <c r="AP2739" s="118"/>
    </row>
    <row r="2740" spans="1:42" ht="9.75">
      <c r="A2740" s="25" t="s">
        <v>783</v>
      </c>
      <c r="B2740" s="63" t="s">
        <v>781</v>
      </c>
      <c r="C2740" s="63" t="s">
        <v>373</v>
      </c>
      <c r="D2740" s="25" t="s">
        <v>784</v>
      </c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>
        <v>3</v>
      </c>
      <c r="W2740" s="25"/>
      <c r="X2740" s="25"/>
      <c r="Y2740" s="25"/>
      <c r="Z2740" s="25"/>
      <c r="AA2740" s="25"/>
      <c r="AB2740" s="25"/>
      <c r="AC2740" s="25"/>
      <c r="AD2740" s="25"/>
      <c r="AE2740" s="25"/>
      <c r="AF2740" s="25"/>
      <c r="AG2740" s="25"/>
      <c r="AH2740" s="25"/>
      <c r="AI2740" s="25"/>
      <c r="AJ2740" s="25"/>
      <c r="AK2740" s="25"/>
      <c r="AL2740" s="25"/>
      <c r="AM2740" s="25"/>
      <c r="AN2740" s="25"/>
      <c r="AO2740" s="25"/>
      <c r="AP2740" s="25"/>
    </row>
    <row r="2741" spans="1:42" ht="9.75">
      <c r="A2741" s="25" t="s">
        <v>783</v>
      </c>
      <c r="B2741" s="63" t="s">
        <v>781</v>
      </c>
      <c r="C2741" s="63" t="s">
        <v>373</v>
      </c>
      <c r="D2741" s="25" t="s">
        <v>785</v>
      </c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>
        <v>18</v>
      </c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  <c r="AH2741" s="25"/>
      <c r="AI2741" s="25"/>
      <c r="AJ2741" s="25"/>
      <c r="AK2741" s="25"/>
      <c r="AL2741" s="25"/>
      <c r="AM2741" s="25"/>
      <c r="AN2741" s="25"/>
      <c r="AO2741" s="25"/>
      <c r="AP2741" s="25"/>
    </row>
    <row r="2742" spans="1:42" ht="9.75">
      <c r="A2742" s="25" t="s">
        <v>783</v>
      </c>
      <c r="B2742" s="63" t="s">
        <v>781</v>
      </c>
      <c r="C2742" s="63" t="s">
        <v>373</v>
      </c>
      <c r="D2742" s="25" t="s">
        <v>786</v>
      </c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>
        <v>23</v>
      </c>
      <c r="AC2742" s="25"/>
      <c r="AD2742" s="25"/>
      <c r="AE2742" s="25"/>
      <c r="AF2742" s="25"/>
      <c r="AG2742" s="25"/>
      <c r="AH2742" s="25"/>
      <c r="AI2742" s="25"/>
      <c r="AJ2742" s="25"/>
      <c r="AK2742" s="25"/>
      <c r="AL2742" s="25"/>
      <c r="AM2742" s="25"/>
      <c r="AN2742" s="25"/>
      <c r="AO2742" s="25"/>
      <c r="AP2742" s="25"/>
    </row>
    <row r="2743" spans="1:42" ht="9.75">
      <c r="A2743" s="25" t="s">
        <v>783</v>
      </c>
      <c r="B2743" s="63" t="s">
        <v>781</v>
      </c>
      <c r="C2743" s="63" t="s">
        <v>373</v>
      </c>
      <c r="D2743" s="25" t="s">
        <v>787</v>
      </c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>
        <v>1</v>
      </c>
      <c r="U2743" s="25"/>
      <c r="V2743" s="25"/>
      <c r="W2743" s="25"/>
      <c r="X2743" s="25"/>
      <c r="Y2743" s="25"/>
      <c r="Z2743" s="25"/>
      <c r="AA2743" s="25"/>
      <c r="AB2743" s="25">
        <v>19</v>
      </c>
      <c r="AC2743" s="25"/>
      <c r="AD2743" s="25"/>
      <c r="AE2743" s="25"/>
      <c r="AF2743" s="25"/>
      <c r="AG2743" s="25"/>
      <c r="AH2743" s="25"/>
      <c r="AI2743" s="25"/>
      <c r="AJ2743" s="25"/>
      <c r="AK2743" s="25"/>
      <c r="AL2743" s="25"/>
      <c r="AM2743" s="25"/>
      <c r="AN2743" s="25"/>
      <c r="AO2743" s="25"/>
      <c r="AP2743" s="25"/>
    </row>
    <row r="2744" spans="1:42" ht="9.75">
      <c r="A2744" s="25" t="s">
        <v>783</v>
      </c>
      <c r="B2744" s="63" t="s">
        <v>781</v>
      </c>
      <c r="C2744" s="63" t="s">
        <v>373</v>
      </c>
      <c r="D2744" s="25" t="s">
        <v>788</v>
      </c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>
        <v>3</v>
      </c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  <c r="AH2744" s="25"/>
      <c r="AI2744" s="25"/>
      <c r="AJ2744" s="25"/>
      <c r="AK2744" s="25"/>
      <c r="AL2744" s="25"/>
      <c r="AM2744" s="25">
        <v>16</v>
      </c>
      <c r="AN2744" s="25"/>
      <c r="AO2744" s="25"/>
      <c r="AP2744" s="25"/>
    </row>
    <row r="2745" spans="1:42" ht="9.75">
      <c r="A2745" s="25" t="s">
        <v>783</v>
      </c>
      <c r="B2745" s="63" t="s">
        <v>781</v>
      </c>
      <c r="C2745" s="63" t="s">
        <v>373</v>
      </c>
      <c r="D2745" s="25" t="s">
        <v>789</v>
      </c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>
        <v>12</v>
      </c>
      <c r="AA2745" s="25"/>
      <c r="AB2745" s="25"/>
      <c r="AC2745" s="25"/>
      <c r="AD2745" s="25"/>
      <c r="AE2745" s="25"/>
      <c r="AF2745" s="25"/>
      <c r="AG2745" s="25"/>
      <c r="AH2745" s="25"/>
      <c r="AI2745" s="25"/>
      <c r="AJ2745" s="25"/>
      <c r="AK2745" s="25"/>
      <c r="AL2745" s="25"/>
      <c r="AM2745" s="25"/>
      <c r="AN2745" s="25"/>
      <c r="AO2745" s="25"/>
      <c r="AP2745" s="25"/>
    </row>
    <row r="2746" spans="1:42" ht="9.75">
      <c r="A2746" s="25" t="s">
        <v>783</v>
      </c>
      <c r="B2746" s="63" t="s">
        <v>781</v>
      </c>
      <c r="C2746" s="63" t="s">
        <v>373</v>
      </c>
      <c r="D2746" s="25" t="s">
        <v>790</v>
      </c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>
        <v>68</v>
      </c>
      <c r="U2746" s="25"/>
      <c r="V2746" s="25">
        <v>184</v>
      </c>
      <c r="W2746" s="25">
        <v>4</v>
      </c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  <c r="AH2746" s="25"/>
      <c r="AI2746" s="25"/>
      <c r="AJ2746" s="25"/>
      <c r="AK2746" s="25"/>
      <c r="AL2746" s="25"/>
      <c r="AM2746" s="25"/>
      <c r="AN2746" s="25"/>
      <c r="AO2746" s="25"/>
      <c r="AP2746" s="25"/>
    </row>
    <row r="2747" spans="1:42" ht="9.75">
      <c r="A2747" s="25" t="s">
        <v>783</v>
      </c>
      <c r="B2747" s="63" t="s">
        <v>782</v>
      </c>
      <c r="C2747" s="63" t="s">
        <v>373</v>
      </c>
      <c r="D2747" s="25" t="s">
        <v>791</v>
      </c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>
        <v>4</v>
      </c>
      <c r="W2747" s="25">
        <v>2</v>
      </c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25"/>
      <c r="AK2747" s="25"/>
      <c r="AL2747" s="25"/>
      <c r="AM2747" s="25"/>
      <c r="AN2747" s="25"/>
      <c r="AO2747" s="25"/>
      <c r="AP2747" s="25"/>
    </row>
    <row r="2748" spans="1:42" ht="9.75">
      <c r="A2748" s="25" t="s">
        <v>783</v>
      </c>
      <c r="B2748" s="63" t="s">
        <v>782</v>
      </c>
      <c r="C2748" s="63" t="s">
        <v>373</v>
      </c>
      <c r="D2748" s="25" t="s">
        <v>792</v>
      </c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>
        <v>51</v>
      </c>
      <c r="U2748" s="25"/>
      <c r="V2748" s="25">
        <v>9</v>
      </c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  <c r="AH2748" s="25"/>
      <c r="AI2748" s="25"/>
      <c r="AJ2748" s="25"/>
      <c r="AK2748" s="25"/>
      <c r="AL2748" s="25"/>
      <c r="AM2748" s="25"/>
      <c r="AN2748" s="25"/>
      <c r="AO2748" s="25"/>
      <c r="AP2748" s="25"/>
    </row>
    <row r="2749" spans="1:42" ht="9.75">
      <c r="A2749" s="25" t="s">
        <v>783</v>
      </c>
      <c r="B2749" s="63" t="s">
        <v>782</v>
      </c>
      <c r="C2749" s="63" t="s">
        <v>373</v>
      </c>
      <c r="D2749" s="25" t="s">
        <v>793</v>
      </c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>
        <v>8</v>
      </c>
      <c r="U2749" s="25"/>
      <c r="V2749" s="25">
        <v>4</v>
      </c>
      <c r="W2749" s="25">
        <v>10</v>
      </c>
      <c r="X2749" s="25"/>
      <c r="Y2749" s="25"/>
      <c r="Z2749" s="25"/>
      <c r="AA2749" s="25"/>
      <c r="AB2749" s="25"/>
      <c r="AC2749" s="25">
        <v>1</v>
      </c>
      <c r="AD2749" s="25"/>
      <c r="AE2749" s="25"/>
      <c r="AF2749" s="25"/>
      <c r="AG2749" s="25"/>
      <c r="AH2749" s="25"/>
      <c r="AI2749" s="25">
        <v>8</v>
      </c>
      <c r="AJ2749" s="25"/>
      <c r="AK2749" s="25"/>
      <c r="AL2749" s="25"/>
      <c r="AM2749" s="25"/>
      <c r="AN2749" s="25"/>
      <c r="AO2749" s="25"/>
      <c r="AP2749" s="25"/>
    </row>
    <row r="2750" spans="2:42" s="120" customFormat="1" ht="9.75">
      <c r="B2750" s="147"/>
      <c r="C2750" s="121"/>
      <c r="E2750" s="118"/>
      <c r="F2750" s="118"/>
      <c r="G2750" s="118"/>
      <c r="H2750" s="118"/>
      <c r="I2750" s="118"/>
      <c r="J2750" s="118"/>
      <c r="K2750" s="118"/>
      <c r="L2750" s="118"/>
      <c r="M2750" s="118"/>
      <c r="N2750" s="118"/>
      <c r="O2750" s="118"/>
      <c r="P2750" s="118"/>
      <c r="Q2750" s="118"/>
      <c r="R2750" s="118"/>
      <c r="S2750" s="118"/>
      <c r="T2750" s="118"/>
      <c r="U2750" s="118"/>
      <c r="V2750" s="118"/>
      <c r="W2750" s="118"/>
      <c r="X2750" s="118"/>
      <c r="Y2750" s="118"/>
      <c r="Z2750" s="118"/>
      <c r="AA2750" s="118"/>
      <c r="AB2750" s="118"/>
      <c r="AC2750" s="118"/>
      <c r="AD2750" s="118"/>
      <c r="AE2750" s="118"/>
      <c r="AF2750" s="118"/>
      <c r="AG2750" s="118"/>
      <c r="AH2750" s="118"/>
      <c r="AI2750" s="118"/>
      <c r="AJ2750" s="118"/>
      <c r="AK2750" s="118"/>
      <c r="AL2750" s="30"/>
      <c r="AM2750" s="30"/>
      <c r="AN2750" s="118"/>
      <c r="AO2750" s="118"/>
      <c r="AP2750" s="118"/>
    </row>
    <row r="2751" spans="1:42" ht="9.75">
      <c r="A2751" s="25" t="s">
        <v>808</v>
      </c>
      <c r="B2751" s="63" t="s">
        <v>797</v>
      </c>
      <c r="C2751" s="63" t="s">
        <v>373</v>
      </c>
      <c r="D2751" s="25" t="s">
        <v>809</v>
      </c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>
        <v>218</v>
      </c>
      <c r="U2751" s="25"/>
      <c r="V2751" s="25">
        <v>45</v>
      </c>
      <c r="W2751" s="25">
        <v>41</v>
      </c>
      <c r="X2751" s="25"/>
      <c r="Y2751" s="25"/>
      <c r="Z2751" s="25"/>
      <c r="AA2751" s="25"/>
      <c r="AB2751" s="25"/>
      <c r="AC2751" s="25"/>
      <c r="AD2751" s="25"/>
      <c r="AE2751" s="25"/>
      <c r="AF2751" s="25"/>
      <c r="AG2751" s="25"/>
      <c r="AH2751" s="25">
        <v>25</v>
      </c>
      <c r="AI2751" s="25"/>
      <c r="AJ2751" s="25"/>
      <c r="AK2751" s="25"/>
      <c r="AM2751" s="25">
        <v>68</v>
      </c>
      <c r="AN2751" s="25"/>
      <c r="AO2751" s="25"/>
      <c r="AP2751" s="25"/>
    </row>
    <row r="2752" spans="1:42" ht="9.75">
      <c r="A2752" s="25" t="s">
        <v>808</v>
      </c>
      <c r="B2752" s="63" t="s">
        <v>797</v>
      </c>
      <c r="C2752" s="63" t="s">
        <v>373</v>
      </c>
      <c r="D2752" s="25" t="s">
        <v>810</v>
      </c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  <c r="AH2752" s="25"/>
      <c r="AI2752" s="25"/>
      <c r="AJ2752" s="25"/>
      <c r="AK2752" s="25"/>
      <c r="AM2752" s="25"/>
      <c r="AN2752" s="25"/>
      <c r="AO2752" s="25"/>
      <c r="AP2752" s="25"/>
    </row>
    <row r="2753" spans="1:42" ht="9.75">
      <c r="A2753" s="25" t="s">
        <v>808</v>
      </c>
      <c r="B2753" s="63" t="s">
        <v>797</v>
      </c>
      <c r="C2753" s="63" t="s">
        <v>373</v>
      </c>
      <c r="D2753" s="25" t="s">
        <v>811</v>
      </c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>
        <v>3</v>
      </c>
      <c r="U2753" s="25"/>
      <c r="V2753" s="25">
        <v>15</v>
      </c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  <c r="AH2753" s="25"/>
      <c r="AI2753" s="25"/>
      <c r="AJ2753" s="25"/>
      <c r="AK2753" s="25"/>
      <c r="AM2753" s="25"/>
      <c r="AN2753" s="25"/>
      <c r="AO2753" s="25"/>
      <c r="AP2753" s="25"/>
    </row>
    <row r="2754" spans="1:42" ht="9.75">
      <c r="A2754" s="25" t="s">
        <v>808</v>
      </c>
      <c r="B2754" s="63" t="s">
        <v>797</v>
      </c>
      <c r="C2754" s="63" t="s">
        <v>373</v>
      </c>
      <c r="D2754" s="25" t="s">
        <v>812</v>
      </c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>
        <v>5</v>
      </c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  <c r="AH2754" s="25"/>
      <c r="AI2754" s="25"/>
      <c r="AJ2754" s="25"/>
      <c r="AK2754" s="25"/>
      <c r="AM2754" s="25"/>
      <c r="AN2754" s="25"/>
      <c r="AO2754" s="25"/>
      <c r="AP2754" s="25"/>
    </row>
    <row r="2755" spans="1:42" ht="9.75">
      <c r="A2755" s="25" t="s">
        <v>808</v>
      </c>
      <c r="B2755" s="63" t="s">
        <v>797</v>
      </c>
      <c r="C2755" s="63" t="s">
        <v>373</v>
      </c>
      <c r="D2755" s="25" t="s">
        <v>813</v>
      </c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>
        <v>7</v>
      </c>
      <c r="AA2755" s="25"/>
      <c r="AB2755" s="25"/>
      <c r="AC2755" s="25"/>
      <c r="AD2755" s="25"/>
      <c r="AE2755" s="25"/>
      <c r="AF2755" s="25"/>
      <c r="AG2755" s="25"/>
      <c r="AH2755" s="25"/>
      <c r="AI2755" s="25"/>
      <c r="AJ2755" s="25"/>
      <c r="AK2755" s="25"/>
      <c r="AM2755" s="25"/>
      <c r="AN2755" s="25"/>
      <c r="AO2755" s="25"/>
      <c r="AP2755" s="25"/>
    </row>
    <row r="2756" spans="1:42" ht="9.75">
      <c r="A2756" s="25" t="s">
        <v>808</v>
      </c>
      <c r="B2756" s="63" t="s">
        <v>797</v>
      </c>
      <c r="C2756" s="63" t="s">
        <v>373</v>
      </c>
      <c r="D2756" s="25" t="s">
        <v>814</v>
      </c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>
        <v>2</v>
      </c>
      <c r="W2756" s="25">
        <v>2</v>
      </c>
      <c r="X2756" s="25"/>
      <c r="Y2756" s="25"/>
      <c r="Z2756" s="25"/>
      <c r="AA2756" s="25"/>
      <c r="AB2756" s="25"/>
      <c r="AC2756" s="25"/>
      <c r="AD2756" s="25"/>
      <c r="AE2756" s="25"/>
      <c r="AF2756" s="25"/>
      <c r="AG2756" s="25"/>
      <c r="AH2756" s="25"/>
      <c r="AI2756" s="25"/>
      <c r="AJ2756" s="25"/>
      <c r="AK2756" s="25"/>
      <c r="AM2756" s="25"/>
      <c r="AN2756" s="25"/>
      <c r="AO2756" s="25"/>
      <c r="AP2756" s="25"/>
    </row>
    <row r="2757" spans="1:42" ht="12">
      <c r="A2757" s="25" t="s">
        <v>808</v>
      </c>
      <c r="B2757" s="180">
        <v>30359</v>
      </c>
      <c r="C2757" s="218" t="s">
        <v>794</v>
      </c>
      <c r="D2757" s="179" t="s">
        <v>815</v>
      </c>
      <c r="E2757" s="184"/>
      <c r="F2757" s="183">
        <v>0</v>
      </c>
      <c r="G2757" s="183">
        <v>0</v>
      </c>
      <c r="H2757" s="183">
        <v>0</v>
      </c>
      <c r="I2757" s="184"/>
      <c r="J2757" s="183">
        <v>0</v>
      </c>
      <c r="K2757" s="183">
        <v>0</v>
      </c>
      <c r="L2757" s="183">
        <v>0</v>
      </c>
      <c r="M2757" s="183">
        <v>0</v>
      </c>
      <c r="N2757" s="183">
        <v>0</v>
      </c>
      <c r="O2757" s="183">
        <v>0</v>
      </c>
      <c r="P2757" s="183">
        <v>0</v>
      </c>
      <c r="Q2757" s="183">
        <v>7</v>
      </c>
      <c r="R2757" s="184"/>
      <c r="S2757" s="183">
        <v>0</v>
      </c>
      <c r="T2757" s="183">
        <v>0</v>
      </c>
      <c r="U2757" s="184"/>
      <c r="V2757" s="183">
        <v>0</v>
      </c>
      <c r="W2757" s="183">
        <v>0</v>
      </c>
      <c r="X2757" s="183">
        <v>0</v>
      </c>
      <c r="Y2757" s="183">
        <v>1</v>
      </c>
      <c r="Z2757" s="183">
        <v>0</v>
      </c>
      <c r="AA2757" s="184"/>
      <c r="AB2757" s="183">
        <v>1</v>
      </c>
      <c r="AC2757" s="183">
        <v>0</v>
      </c>
      <c r="AD2757" s="183">
        <v>0</v>
      </c>
      <c r="AE2757" s="183">
        <v>0</v>
      </c>
      <c r="AF2757" s="183">
        <v>0</v>
      </c>
      <c r="AG2757" s="183">
        <v>0</v>
      </c>
      <c r="AH2757" s="183">
        <v>0</v>
      </c>
      <c r="AI2757" s="183">
        <v>0</v>
      </c>
      <c r="AJ2757" s="183">
        <v>0</v>
      </c>
      <c r="AK2757" s="184"/>
      <c r="AM2757" s="184"/>
      <c r="AN2757" s="25"/>
      <c r="AO2757" s="25"/>
      <c r="AP2757" s="2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35"/>
  <sheetViews>
    <sheetView zoomScalePageLayoutView="0" workbookViewId="0" topLeftCell="A1">
      <pane ySplit="1080" topLeftCell="A1" activePane="bottomLeft" state="split"/>
      <selection pane="topLeft" activeCell="E1" sqref="E1:AM16384"/>
      <selection pane="bottomLeft" activeCell="AI13" sqref="AI13"/>
    </sheetView>
  </sheetViews>
  <sheetFormatPr defaultColWidth="9.140625" defaultRowHeight="12.75"/>
  <cols>
    <col min="1" max="1" width="9.140625" style="25" customWidth="1"/>
    <col min="2" max="2" width="10.8515625" style="25" customWidth="1"/>
    <col min="3" max="3" width="12.7109375" style="24" customWidth="1"/>
    <col min="4" max="4" width="24.00390625" style="63" customWidth="1"/>
    <col min="5" max="39" width="9.140625" style="24" customWidth="1"/>
    <col min="40" max="16384" width="9.140625" style="25" customWidth="1"/>
  </cols>
  <sheetData>
    <row r="1" spans="1:39" ht="39.75">
      <c r="A1" s="25" t="s">
        <v>40</v>
      </c>
      <c r="B1" s="25" t="s">
        <v>0</v>
      </c>
      <c r="C1" s="24" t="s">
        <v>1</v>
      </c>
      <c r="D1" s="63" t="s">
        <v>40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4" t="s">
        <v>309</v>
      </c>
      <c r="AM1" s="222" t="s">
        <v>192</v>
      </c>
    </row>
    <row r="2" spans="1:36" ht="9.75">
      <c r="A2" s="25" t="s">
        <v>264</v>
      </c>
      <c r="B2" s="24" t="s">
        <v>310</v>
      </c>
      <c r="C2" s="24" t="s">
        <v>218</v>
      </c>
      <c r="D2" s="114" t="s">
        <v>289</v>
      </c>
      <c r="J2" s="24">
        <v>79</v>
      </c>
      <c r="M2" s="24">
        <v>3</v>
      </c>
      <c r="S2" s="24">
        <v>3</v>
      </c>
      <c r="T2" s="24">
        <v>52</v>
      </c>
      <c r="V2" s="24">
        <v>88</v>
      </c>
      <c r="W2" s="24">
        <v>59</v>
      </c>
      <c r="X2" s="24">
        <v>6</v>
      </c>
      <c r="Z2" s="24">
        <v>32</v>
      </c>
      <c r="AB2" s="24">
        <v>49</v>
      </c>
      <c r="AJ2" s="24">
        <v>39</v>
      </c>
    </row>
    <row r="3" spans="1:23" ht="9.75">
      <c r="A3" s="25" t="s">
        <v>264</v>
      </c>
      <c r="B3" s="24" t="s">
        <v>310</v>
      </c>
      <c r="C3" s="24" t="s">
        <v>218</v>
      </c>
      <c r="D3" s="114" t="s">
        <v>275</v>
      </c>
      <c r="J3" s="24">
        <v>61</v>
      </c>
      <c r="T3" s="24">
        <v>13</v>
      </c>
      <c r="V3" s="24">
        <v>20</v>
      </c>
      <c r="W3" s="24">
        <v>41</v>
      </c>
    </row>
    <row r="4" spans="1:23" ht="9.75">
      <c r="A4" s="25" t="s">
        <v>264</v>
      </c>
      <c r="B4" s="24" t="s">
        <v>310</v>
      </c>
      <c r="C4" s="24" t="s">
        <v>218</v>
      </c>
      <c r="D4" s="114" t="s">
        <v>276</v>
      </c>
      <c r="H4" s="24">
        <v>179</v>
      </c>
      <c r="T4" s="24">
        <v>39</v>
      </c>
      <c r="W4" s="24">
        <v>30</v>
      </c>
    </row>
    <row r="5" spans="1:23" ht="9.75">
      <c r="A5" s="25" t="s">
        <v>264</v>
      </c>
      <c r="B5" s="24" t="s">
        <v>310</v>
      </c>
      <c r="C5" s="24" t="s">
        <v>218</v>
      </c>
      <c r="D5" s="114" t="s">
        <v>288</v>
      </c>
      <c r="F5" s="24">
        <v>3</v>
      </c>
      <c r="J5" s="24">
        <v>74</v>
      </c>
      <c r="T5" s="24">
        <v>82</v>
      </c>
      <c r="V5" s="24">
        <v>22</v>
      </c>
      <c r="W5" s="24">
        <v>127</v>
      </c>
    </row>
    <row r="6" spans="1:26" ht="9.75">
      <c r="A6" s="25" t="s">
        <v>264</v>
      </c>
      <c r="B6" s="24" t="s">
        <v>310</v>
      </c>
      <c r="C6" s="24" t="s">
        <v>218</v>
      </c>
      <c r="D6" s="114" t="s">
        <v>311</v>
      </c>
      <c r="J6" s="24">
        <v>8</v>
      </c>
      <c r="M6" s="24">
        <v>8</v>
      </c>
      <c r="T6" s="24">
        <v>149</v>
      </c>
      <c r="V6" s="24">
        <v>8</v>
      </c>
      <c r="Z6" s="24">
        <v>20</v>
      </c>
    </row>
    <row r="7" spans="1:30" ht="9.75">
      <c r="A7" s="25" t="s">
        <v>264</v>
      </c>
      <c r="B7" s="24" t="s">
        <v>310</v>
      </c>
      <c r="C7" s="24" t="s">
        <v>218</v>
      </c>
      <c r="D7" s="114" t="s">
        <v>312</v>
      </c>
      <c r="F7" s="24">
        <v>4</v>
      </c>
      <c r="G7" s="24">
        <v>1</v>
      </c>
      <c r="J7" s="24">
        <v>9</v>
      </c>
      <c r="T7" s="24">
        <v>79</v>
      </c>
      <c r="W7" s="24">
        <v>17</v>
      </c>
      <c r="AD7" s="24">
        <v>4</v>
      </c>
    </row>
    <row r="8" spans="1:4" ht="9.75">
      <c r="A8" s="25" t="s">
        <v>264</v>
      </c>
      <c r="B8" s="24" t="s">
        <v>310</v>
      </c>
      <c r="C8" s="24" t="s">
        <v>313</v>
      </c>
      <c r="D8" s="114" t="s">
        <v>289</v>
      </c>
    </row>
    <row r="9" spans="1:4" ht="9.75">
      <c r="A9" s="25" t="s">
        <v>264</v>
      </c>
      <c r="B9" s="24" t="s">
        <v>310</v>
      </c>
      <c r="C9" s="24" t="s">
        <v>313</v>
      </c>
      <c r="D9" s="114" t="s">
        <v>275</v>
      </c>
    </row>
    <row r="10" spans="1:4" ht="9.75">
      <c r="A10" s="25" t="s">
        <v>264</v>
      </c>
      <c r="B10" s="24" t="s">
        <v>310</v>
      </c>
      <c r="C10" s="24" t="s">
        <v>313</v>
      </c>
      <c r="D10" s="114" t="s">
        <v>276</v>
      </c>
    </row>
    <row r="11" spans="1:4" ht="9.75">
      <c r="A11" s="25" t="s">
        <v>264</v>
      </c>
      <c r="B11" s="24" t="s">
        <v>310</v>
      </c>
      <c r="C11" s="24" t="s">
        <v>313</v>
      </c>
      <c r="D11" s="114" t="s">
        <v>296</v>
      </c>
    </row>
    <row r="12" spans="1:4" ht="9.75">
      <c r="A12" s="25" t="s">
        <v>264</v>
      </c>
      <c r="B12" s="24" t="s">
        <v>310</v>
      </c>
      <c r="C12" s="24" t="s">
        <v>313</v>
      </c>
      <c r="D12" s="114" t="s">
        <v>288</v>
      </c>
    </row>
    <row r="13" spans="1:4" ht="9.75">
      <c r="A13" s="25" t="s">
        <v>264</v>
      </c>
      <c r="B13" s="24" t="s">
        <v>310</v>
      </c>
      <c r="C13" s="24" t="s">
        <v>313</v>
      </c>
      <c r="D13" s="114" t="s">
        <v>314</v>
      </c>
    </row>
    <row r="14" spans="1:4" ht="9.75">
      <c r="A14" s="25" t="s">
        <v>264</v>
      </c>
      <c r="B14" s="24" t="s">
        <v>310</v>
      </c>
      <c r="C14" s="24" t="s">
        <v>313</v>
      </c>
      <c r="D14" s="114" t="s">
        <v>270</v>
      </c>
    </row>
    <row r="15" spans="1:4" ht="9.75">
      <c r="A15" s="25" t="s">
        <v>264</v>
      </c>
      <c r="B15" s="24" t="s">
        <v>310</v>
      </c>
      <c r="C15" s="24" t="s">
        <v>313</v>
      </c>
      <c r="D15" s="114" t="s">
        <v>312</v>
      </c>
    </row>
    <row r="16" spans="1:36" ht="9.75">
      <c r="A16" s="25" t="s">
        <v>264</v>
      </c>
      <c r="B16" s="19">
        <v>33262</v>
      </c>
      <c r="C16" s="25" t="s">
        <v>133</v>
      </c>
      <c r="D16" s="114" t="s">
        <v>286</v>
      </c>
      <c r="J16" s="24">
        <v>12</v>
      </c>
      <c r="T16" s="24">
        <v>5</v>
      </c>
      <c r="W16" s="24">
        <v>2</v>
      </c>
      <c r="X16" s="24">
        <v>1</v>
      </c>
      <c r="Z16" s="24">
        <v>1</v>
      </c>
      <c r="AJ16" s="24">
        <v>16</v>
      </c>
    </row>
    <row r="17" spans="1:23" ht="9.75">
      <c r="A17" s="25" t="s">
        <v>264</v>
      </c>
      <c r="B17" s="19">
        <v>33262</v>
      </c>
      <c r="C17" s="25" t="s">
        <v>133</v>
      </c>
      <c r="D17" s="114" t="s">
        <v>315</v>
      </c>
      <c r="T17" s="24">
        <v>40</v>
      </c>
      <c r="V17" s="24">
        <v>30</v>
      </c>
      <c r="W17" s="24">
        <v>23</v>
      </c>
    </row>
    <row r="18" spans="1:36" ht="9.75">
      <c r="A18" s="25" t="s">
        <v>264</v>
      </c>
      <c r="B18" s="19">
        <v>33263</v>
      </c>
      <c r="C18" s="25" t="s">
        <v>133</v>
      </c>
      <c r="D18" s="114" t="s">
        <v>286</v>
      </c>
      <c r="J18" s="24">
        <v>30</v>
      </c>
      <c r="V18" s="24">
        <v>9</v>
      </c>
      <c r="W18" s="24">
        <v>14</v>
      </c>
      <c r="X18" s="24">
        <v>1</v>
      </c>
      <c r="Z18" s="24">
        <v>13</v>
      </c>
      <c r="AJ18" s="24">
        <v>19</v>
      </c>
    </row>
    <row r="19" spans="1:26" ht="9.75">
      <c r="A19" s="25" t="s">
        <v>264</v>
      </c>
      <c r="B19" s="19">
        <v>33263</v>
      </c>
      <c r="C19" s="25" t="s">
        <v>133</v>
      </c>
      <c r="D19" s="114" t="s">
        <v>270</v>
      </c>
      <c r="S19" s="24">
        <v>2</v>
      </c>
      <c r="T19" s="24">
        <v>38</v>
      </c>
      <c r="V19" s="24">
        <v>4</v>
      </c>
      <c r="W19" s="24">
        <v>2</v>
      </c>
      <c r="Z19" s="24">
        <v>1</v>
      </c>
    </row>
    <row r="20" spans="1:23" ht="9.75">
      <c r="A20" s="25" t="s">
        <v>264</v>
      </c>
      <c r="B20" s="19">
        <v>33263</v>
      </c>
      <c r="C20" s="25" t="s">
        <v>133</v>
      </c>
      <c r="D20" s="114" t="s">
        <v>278</v>
      </c>
      <c r="S20" s="24">
        <v>4</v>
      </c>
      <c r="V20" s="24">
        <v>3</v>
      </c>
      <c r="W20" s="24">
        <v>3</v>
      </c>
    </row>
    <row r="21" spans="1:23" ht="9.75">
      <c r="A21" s="25" t="s">
        <v>264</v>
      </c>
      <c r="B21" s="19">
        <v>33263</v>
      </c>
      <c r="C21" s="25" t="s">
        <v>133</v>
      </c>
      <c r="D21" s="114" t="s">
        <v>315</v>
      </c>
      <c r="J21" s="24">
        <v>2</v>
      </c>
      <c r="T21" s="24">
        <v>17</v>
      </c>
      <c r="V21" s="24">
        <v>7</v>
      </c>
      <c r="W21" s="24">
        <v>8</v>
      </c>
    </row>
    <row r="22" spans="1:30" ht="9.75">
      <c r="A22" s="25" t="s">
        <v>264</v>
      </c>
      <c r="B22" s="19">
        <v>33263</v>
      </c>
      <c r="C22" s="25" t="s">
        <v>133</v>
      </c>
      <c r="D22" s="114" t="s">
        <v>269</v>
      </c>
      <c r="L22" s="24">
        <v>1</v>
      </c>
      <c r="M22" s="24">
        <v>3</v>
      </c>
      <c r="AD22" s="24">
        <v>5</v>
      </c>
    </row>
    <row r="23" spans="1:35" ht="9.75">
      <c r="A23" s="25" t="s">
        <v>264</v>
      </c>
      <c r="B23" s="19">
        <v>33270</v>
      </c>
      <c r="C23" s="25" t="s">
        <v>133</v>
      </c>
      <c r="D23" s="114" t="s">
        <v>276</v>
      </c>
      <c r="T23" s="24">
        <v>108</v>
      </c>
      <c r="V23" s="24">
        <v>5</v>
      </c>
      <c r="W23" s="24">
        <v>9</v>
      </c>
      <c r="AC23" s="24">
        <v>3</v>
      </c>
      <c r="AI23" s="24">
        <v>1</v>
      </c>
    </row>
    <row r="24" spans="1:36" ht="9.75">
      <c r="A24" s="25" t="s">
        <v>264</v>
      </c>
      <c r="B24" s="19">
        <v>33270</v>
      </c>
      <c r="C24" s="25" t="s">
        <v>133</v>
      </c>
      <c r="D24" s="114" t="s">
        <v>286</v>
      </c>
      <c r="J24" s="24">
        <v>28</v>
      </c>
      <c r="T24" s="24">
        <v>80</v>
      </c>
      <c r="V24" s="24">
        <v>5</v>
      </c>
      <c r="W24" s="24">
        <v>8</v>
      </c>
      <c r="Z24" s="24">
        <v>8</v>
      </c>
      <c r="AB24" s="24">
        <v>7</v>
      </c>
      <c r="AJ24" s="24">
        <v>14</v>
      </c>
    </row>
    <row r="25" spans="1:26" ht="9.75">
      <c r="A25" s="25" t="s">
        <v>264</v>
      </c>
      <c r="B25" s="19">
        <v>33270</v>
      </c>
      <c r="C25" s="25" t="s">
        <v>133</v>
      </c>
      <c r="D25" s="114" t="s">
        <v>270</v>
      </c>
      <c r="J25" s="24">
        <v>10</v>
      </c>
      <c r="T25" s="24">
        <v>18</v>
      </c>
      <c r="V25" s="24">
        <v>5</v>
      </c>
      <c r="W25" s="24">
        <v>4</v>
      </c>
      <c r="Z25" s="24">
        <v>1</v>
      </c>
    </row>
    <row r="26" spans="1:26" ht="9.75">
      <c r="A26" s="25" t="s">
        <v>264</v>
      </c>
      <c r="B26" s="19">
        <v>33270</v>
      </c>
      <c r="C26" s="25" t="s">
        <v>133</v>
      </c>
      <c r="D26" s="114" t="s">
        <v>278</v>
      </c>
      <c r="J26" s="24">
        <v>12</v>
      </c>
      <c r="T26" s="24">
        <v>14</v>
      </c>
      <c r="V26" s="24">
        <v>3</v>
      </c>
      <c r="W26" s="24">
        <v>4</v>
      </c>
      <c r="Z26" s="24">
        <v>5</v>
      </c>
    </row>
    <row r="27" spans="1:23" ht="9.75">
      <c r="A27" s="25" t="s">
        <v>264</v>
      </c>
      <c r="B27" s="19">
        <v>33270</v>
      </c>
      <c r="C27" s="25" t="s">
        <v>133</v>
      </c>
      <c r="D27" s="114" t="s">
        <v>302</v>
      </c>
      <c r="J27" s="24">
        <v>7</v>
      </c>
      <c r="T27" s="24">
        <v>3</v>
      </c>
      <c r="W27" s="24">
        <v>4</v>
      </c>
    </row>
    <row r="28" spans="1:28" ht="9.75">
      <c r="A28" s="25" t="s">
        <v>264</v>
      </c>
      <c r="B28" s="19">
        <v>33271</v>
      </c>
      <c r="C28" s="25" t="s">
        <v>133</v>
      </c>
      <c r="D28" s="114" t="s">
        <v>276</v>
      </c>
      <c r="T28" s="24">
        <v>98</v>
      </c>
      <c r="V28" s="24">
        <v>9</v>
      </c>
      <c r="W28" s="24">
        <v>12</v>
      </c>
      <c r="Z28" s="24">
        <v>3</v>
      </c>
      <c r="AB28" s="24">
        <v>4</v>
      </c>
    </row>
    <row r="29" spans="1:36" ht="9.75">
      <c r="A29" s="25" t="s">
        <v>264</v>
      </c>
      <c r="B29" s="19">
        <v>33271</v>
      </c>
      <c r="C29" s="25" t="s">
        <v>133</v>
      </c>
      <c r="D29" s="114" t="s">
        <v>286</v>
      </c>
      <c r="J29" s="24">
        <v>17</v>
      </c>
      <c r="W29" s="24">
        <v>4</v>
      </c>
      <c r="X29" s="24">
        <v>1</v>
      </c>
      <c r="Z29" s="24">
        <v>10</v>
      </c>
      <c r="AJ29" s="24">
        <v>14</v>
      </c>
    </row>
    <row r="30" spans="1:23" ht="9.75">
      <c r="A30" s="25" t="s">
        <v>264</v>
      </c>
      <c r="B30" s="19">
        <v>33271</v>
      </c>
      <c r="C30" s="25" t="s">
        <v>133</v>
      </c>
      <c r="D30" s="114" t="s">
        <v>270</v>
      </c>
      <c r="T30" s="24">
        <v>10</v>
      </c>
      <c r="W30" s="24">
        <v>4</v>
      </c>
    </row>
    <row r="31" spans="1:26" ht="9.75">
      <c r="A31" s="25" t="s">
        <v>264</v>
      </c>
      <c r="B31" s="19">
        <v>33271</v>
      </c>
      <c r="C31" s="25" t="s">
        <v>133</v>
      </c>
      <c r="D31" s="114" t="s">
        <v>278</v>
      </c>
      <c r="J31" s="24">
        <v>3</v>
      </c>
      <c r="T31" s="24">
        <v>4</v>
      </c>
      <c r="V31" s="24">
        <v>6</v>
      </c>
      <c r="W31" s="24">
        <v>4</v>
      </c>
      <c r="Y31" s="24">
        <v>1</v>
      </c>
      <c r="Z31" s="24">
        <v>3</v>
      </c>
    </row>
    <row r="32" spans="1:26" ht="9.75">
      <c r="A32" s="25" t="s">
        <v>264</v>
      </c>
      <c r="B32" s="19">
        <v>33271</v>
      </c>
      <c r="C32" s="25" t="s">
        <v>133</v>
      </c>
      <c r="D32" s="114" t="s">
        <v>316</v>
      </c>
      <c r="J32" s="24">
        <v>3</v>
      </c>
      <c r="T32" s="24">
        <v>1</v>
      </c>
      <c r="W32" s="24">
        <v>3</v>
      </c>
      <c r="Z32" s="24">
        <v>1</v>
      </c>
    </row>
    <row r="33" spans="1:10" ht="9.75">
      <c r="A33" s="25" t="s">
        <v>264</v>
      </c>
      <c r="B33" s="19">
        <v>33271</v>
      </c>
      <c r="C33" s="25" t="s">
        <v>133</v>
      </c>
      <c r="D33" s="114" t="s">
        <v>269</v>
      </c>
      <c r="J33" s="24">
        <v>3</v>
      </c>
    </row>
    <row r="34" spans="1:36" ht="9.75">
      <c r="A34" s="25" t="s">
        <v>264</v>
      </c>
      <c r="B34" s="19">
        <v>33289</v>
      </c>
      <c r="C34" s="25" t="s">
        <v>133</v>
      </c>
      <c r="D34" s="114" t="s">
        <v>286</v>
      </c>
      <c r="J34" s="24">
        <v>28</v>
      </c>
      <c r="T34" s="24">
        <v>18</v>
      </c>
      <c r="V34" s="24">
        <v>3</v>
      </c>
      <c r="W34" s="24">
        <v>5</v>
      </c>
      <c r="X34" s="24">
        <v>2</v>
      </c>
      <c r="Z34" s="24">
        <v>12</v>
      </c>
      <c r="AJ34" s="24">
        <v>4</v>
      </c>
    </row>
    <row r="35" spans="1:26" ht="9.75">
      <c r="A35" s="25" t="s">
        <v>264</v>
      </c>
      <c r="B35" s="19">
        <v>33289</v>
      </c>
      <c r="C35" s="25" t="s">
        <v>133</v>
      </c>
      <c r="D35" s="114" t="s">
        <v>270</v>
      </c>
      <c r="J35" s="24">
        <v>6</v>
      </c>
      <c r="M35" s="24">
        <v>2</v>
      </c>
      <c r="T35" s="24">
        <v>9</v>
      </c>
      <c r="V35" s="24">
        <v>5</v>
      </c>
      <c r="W35" s="24">
        <v>7</v>
      </c>
      <c r="Z35" s="24">
        <v>2</v>
      </c>
    </row>
    <row r="36" spans="1:26" ht="9.75">
      <c r="A36" s="25" t="s">
        <v>264</v>
      </c>
      <c r="B36" s="19">
        <v>33289</v>
      </c>
      <c r="C36" s="25" t="s">
        <v>133</v>
      </c>
      <c r="D36" s="114" t="s">
        <v>277</v>
      </c>
      <c r="V36" s="24">
        <v>2</v>
      </c>
      <c r="Z36" s="24">
        <v>4</v>
      </c>
    </row>
    <row r="37" spans="1:25" ht="9.75">
      <c r="A37" s="25" t="s">
        <v>264</v>
      </c>
      <c r="B37" s="19">
        <v>33289</v>
      </c>
      <c r="C37" s="25" t="s">
        <v>133</v>
      </c>
      <c r="D37" s="114" t="s">
        <v>278</v>
      </c>
      <c r="J37" s="24">
        <v>7</v>
      </c>
      <c r="T37" s="24">
        <v>2</v>
      </c>
      <c r="W37" s="24">
        <v>6</v>
      </c>
      <c r="Y37" s="24">
        <v>1</v>
      </c>
    </row>
    <row r="38" spans="1:23" ht="9.75">
      <c r="A38" s="25" t="s">
        <v>264</v>
      </c>
      <c r="B38" s="19">
        <v>33289</v>
      </c>
      <c r="C38" s="25" t="s">
        <v>133</v>
      </c>
      <c r="D38" s="114" t="s">
        <v>316</v>
      </c>
      <c r="T38" s="24">
        <v>1</v>
      </c>
      <c r="W38" s="24">
        <v>1</v>
      </c>
    </row>
    <row r="39" spans="1:30" ht="9.75">
      <c r="A39" s="25" t="s">
        <v>264</v>
      </c>
      <c r="B39" s="19">
        <v>33309</v>
      </c>
      <c r="C39" s="25" t="s">
        <v>133</v>
      </c>
      <c r="D39" s="114" t="s">
        <v>286</v>
      </c>
      <c r="J39" s="24">
        <v>32</v>
      </c>
      <c r="V39" s="24">
        <v>1</v>
      </c>
      <c r="W39" s="24">
        <v>5</v>
      </c>
      <c r="AD39" s="24">
        <v>12</v>
      </c>
    </row>
    <row r="40" spans="1:24" ht="9.75">
      <c r="A40" s="25" t="s">
        <v>264</v>
      </c>
      <c r="B40" s="19">
        <v>33309</v>
      </c>
      <c r="C40" s="25" t="s">
        <v>133</v>
      </c>
      <c r="D40" s="114" t="s">
        <v>270</v>
      </c>
      <c r="X40" s="24">
        <v>1</v>
      </c>
    </row>
    <row r="41" spans="1:4" ht="9.75">
      <c r="A41" s="25" t="s">
        <v>264</v>
      </c>
      <c r="B41" s="19">
        <v>33309</v>
      </c>
      <c r="C41" s="25" t="s">
        <v>133</v>
      </c>
      <c r="D41" s="114" t="s">
        <v>277</v>
      </c>
    </row>
    <row r="42" spans="1:4" ht="9.75">
      <c r="A42" s="25" t="s">
        <v>264</v>
      </c>
      <c r="B42" s="19">
        <v>33309</v>
      </c>
      <c r="C42" s="25" t="s">
        <v>133</v>
      </c>
      <c r="D42" s="114" t="s">
        <v>278</v>
      </c>
    </row>
    <row r="43" spans="1:23" ht="9.75">
      <c r="A43" s="25" t="s">
        <v>264</v>
      </c>
      <c r="B43" s="19">
        <v>33309</v>
      </c>
      <c r="C43" s="25" t="s">
        <v>133</v>
      </c>
      <c r="D43" s="114" t="s">
        <v>316</v>
      </c>
      <c r="W43" s="24">
        <v>1</v>
      </c>
    </row>
    <row r="44" spans="1:4" ht="9.75">
      <c r="A44" s="25" t="s">
        <v>264</v>
      </c>
      <c r="B44" s="19">
        <v>33317</v>
      </c>
      <c r="C44" s="25" t="s">
        <v>133</v>
      </c>
      <c r="D44" s="114" t="s">
        <v>286</v>
      </c>
    </row>
    <row r="45" spans="1:36" ht="9.75">
      <c r="A45" s="25" t="s">
        <v>264</v>
      </c>
      <c r="B45" s="19">
        <v>33317</v>
      </c>
      <c r="C45" s="25" t="s">
        <v>133</v>
      </c>
      <c r="D45" s="114" t="s">
        <v>270</v>
      </c>
      <c r="F45" s="24">
        <v>3</v>
      </c>
      <c r="J45" s="24">
        <v>13</v>
      </c>
      <c r="T45" s="24">
        <v>5</v>
      </c>
      <c r="V45" s="24">
        <v>5</v>
      </c>
      <c r="W45" s="24">
        <v>2</v>
      </c>
      <c r="Z45" s="24">
        <v>3</v>
      </c>
      <c r="AJ45" s="24">
        <v>3</v>
      </c>
    </row>
    <row r="46" spans="1:4" ht="9.75">
      <c r="A46" s="25" t="s">
        <v>264</v>
      </c>
      <c r="B46" s="19">
        <v>33317</v>
      </c>
      <c r="C46" s="25" t="s">
        <v>133</v>
      </c>
      <c r="D46" s="114" t="s">
        <v>277</v>
      </c>
    </row>
    <row r="47" spans="1:26" ht="9.75">
      <c r="A47" s="25" t="s">
        <v>264</v>
      </c>
      <c r="B47" s="19">
        <v>33317</v>
      </c>
      <c r="C47" s="25" t="s">
        <v>133</v>
      </c>
      <c r="D47" s="114" t="s">
        <v>278</v>
      </c>
      <c r="J47" s="24">
        <v>2</v>
      </c>
      <c r="Q47" s="24">
        <v>3</v>
      </c>
      <c r="T47" s="24">
        <v>7</v>
      </c>
      <c r="V47" s="24">
        <v>4</v>
      </c>
      <c r="Z47" s="24">
        <v>8</v>
      </c>
    </row>
    <row r="48" spans="1:4" ht="9.75">
      <c r="A48" s="25" t="s">
        <v>264</v>
      </c>
      <c r="B48" s="19">
        <v>33317</v>
      </c>
      <c r="C48" s="25" t="s">
        <v>133</v>
      </c>
      <c r="D48" s="114" t="s">
        <v>316</v>
      </c>
    </row>
    <row r="49" spans="1:35" ht="9.75">
      <c r="A49" s="25" t="s">
        <v>264</v>
      </c>
      <c r="B49" s="19">
        <v>35158</v>
      </c>
      <c r="C49" s="24" t="s">
        <v>317</v>
      </c>
      <c r="D49" s="114" t="s">
        <v>289</v>
      </c>
      <c r="H49" s="24">
        <v>14</v>
      </c>
      <c r="Q49" s="24">
        <v>9</v>
      </c>
      <c r="T49" s="24">
        <v>3</v>
      </c>
      <c r="V49" s="24">
        <v>23</v>
      </c>
      <c r="W49" s="24">
        <v>7</v>
      </c>
      <c r="Z49" s="24">
        <v>24</v>
      </c>
      <c r="AB49" s="24">
        <v>19</v>
      </c>
      <c r="AI49" s="24">
        <v>1</v>
      </c>
    </row>
    <row r="50" spans="1:23" ht="9.75">
      <c r="A50" s="25" t="s">
        <v>264</v>
      </c>
      <c r="B50" s="19">
        <v>35158</v>
      </c>
      <c r="C50" s="24" t="s">
        <v>317</v>
      </c>
      <c r="D50" s="114" t="s">
        <v>318</v>
      </c>
      <c r="Q50" s="24">
        <v>4</v>
      </c>
      <c r="T50" s="24">
        <v>27</v>
      </c>
      <c r="V50" s="24">
        <v>11</v>
      </c>
      <c r="W50" s="24">
        <v>1</v>
      </c>
    </row>
    <row r="51" spans="1:28" ht="9.75">
      <c r="A51" s="25" t="s">
        <v>264</v>
      </c>
      <c r="B51" s="19">
        <v>35158</v>
      </c>
      <c r="C51" s="24" t="s">
        <v>317</v>
      </c>
      <c r="D51" s="114" t="s">
        <v>278</v>
      </c>
      <c r="F51" s="24">
        <v>2</v>
      </c>
      <c r="L51" s="24">
        <v>13</v>
      </c>
      <c r="Q51" s="24">
        <v>27</v>
      </c>
      <c r="T51" s="24">
        <v>77</v>
      </c>
      <c r="V51" s="24">
        <v>7</v>
      </c>
      <c r="W51" s="24">
        <v>12</v>
      </c>
      <c r="Z51" s="24">
        <v>32</v>
      </c>
      <c r="AB51" s="24">
        <v>1</v>
      </c>
    </row>
    <row r="52" spans="1:26" ht="9.75">
      <c r="A52" s="25" t="s">
        <v>264</v>
      </c>
      <c r="B52" s="19">
        <v>35158</v>
      </c>
      <c r="C52" s="24" t="s">
        <v>317</v>
      </c>
      <c r="D52" s="114" t="s">
        <v>319</v>
      </c>
      <c r="H52" s="24">
        <v>28</v>
      </c>
      <c r="Q52" s="24">
        <v>7</v>
      </c>
      <c r="T52" s="24">
        <v>6</v>
      </c>
      <c r="V52" s="24">
        <v>14</v>
      </c>
      <c r="W52" s="24">
        <v>5</v>
      </c>
      <c r="X52" s="24">
        <v>2</v>
      </c>
      <c r="Z52" s="24">
        <v>14</v>
      </c>
    </row>
    <row r="53" spans="1:29" ht="9.75">
      <c r="A53" s="25" t="s">
        <v>264</v>
      </c>
      <c r="B53" s="19">
        <v>35158</v>
      </c>
      <c r="C53" s="24" t="s">
        <v>317</v>
      </c>
      <c r="D53" s="114" t="s">
        <v>276</v>
      </c>
      <c r="G53" s="24">
        <v>6</v>
      </c>
      <c r="H53" s="24">
        <v>191</v>
      </c>
      <c r="I53" s="24">
        <v>16</v>
      </c>
      <c r="W53" s="24">
        <v>5</v>
      </c>
      <c r="AB53" s="24">
        <v>4</v>
      </c>
      <c r="AC53" s="24">
        <v>8</v>
      </c>
    </row>
    <row r="54" spans="1:28" ht="9.75">
      <c r="A54" s="25" t="s">
        <v>264</v>
      </c>
      <c r="B54" s="19">
        <v>35173</v>
      </c>
      <c r="C54" s="24" t="s">
        <v>317</v>
      </c>
      <c r="D54" s="114" t="s">
        <v>289</v>
      </c>
      <c r="H54" s="24">
        <v>38</v>
      </c>
      <c r="Q54" s="24">
        <v>4</v>
      </c>
      <c r="T54" s="24">
        <v>3</v>
      </c>
      <c r="W54" s="24">
        <v>1</v>
      </c>
      <c r="AB54" s="24">
        <v>1</v>
      </c>
    </row>
    <row r="55" spans="1:28" ht="9.75">
      <c r="A55" s="25" t="s">
        <v>264</v>
      </c>
      <c r="B55" s="19">
        <v>35173</v>
      </c>
      <c r="C55" s="24" t="s">
        <v>317</v>
      </c>
      <c r="D55" s="114" t="s">
        <v>318</v>
      </c>
      <c r="H55" s="24">
        <v>6</v>
      </c>
      <c r="Q55" s="24">
        <v>3</v>
      </c>
      <c r="T55" s="24">
        <v>35</v>
      </c>
      <c r="V55" s="24">
        <v>4</v>
      </c>
      <c r="W55" s="24">
        <v>1</v>
      </c>
      <c r="AB55" s="24">
        <v>6</v>
      </c>
    </row>
    <row r="56" spans="1:28" ht="9.75">
      <c r="A56" s="25" t="s">
        <v>264</v>
      </c>
      <c r="B56" s="19">
        <v>35173</v>
      </c>
      <c r="C56" s="24" t="s">
        <v>317</v>
      </c>
      <c r="D56" s="114" t="s">
        <v>278</v>
      </c>
      <c r="F56" s="24">
        <v>2</v>
      </c>
      <c r="L56" s="24">
        <v>15</v>
      </c>
      <c r="T56" s="24">
        <v>33</v>
      </c>
      <c r="V56" s="24">
        <v>5</v>
      </c>
      <c r="W56" s="24">
        <v>17</v>
      </c>
      <c r="AB56" s="24">
        <v>1</v>
      </c>
    </row>
    <row r="57" spans="1:26" ht="9.75">
      <c r="A57" s="25" t="s">
        <v>264</v>
      </c>
      <c r="B57" s="19">
        <v>35173</v>
      </c>
      <c r="C57" s="24" t="s">
        <v>317</v>
      </c>
      <c r="D57" s="114" t="s">
        <v>319</v>
      </c>
      <c r="F57" s="24">
        <v>1</v>
      </c>
      <c r="H57" s="24">
        <v>44</v>
      </c>
      <c r="Q57" s="24">
        <v>2</v>
      </c>
      <c r="T57" s="24">
        <v>23</v>
      </c>
      <c r="V57" s="24">
        <v>11</v>
      </c>
      <c r="W57" s="24">
        <v>9</v>
      </c>
      <c r="X57" s="24">
        <v>1</v>
      </c>
      <c r="Z57" s="24">
        <v>24</v>
      </c>
    </row>
    <row r="58" spans="1:35" ht="9.75">
      <c r="A58" s="25" t="s">
        <v>264</v>
      </c>
      <c r="B58" s="19">
        <v>35173</v>
      </c>
      <c r="C58" s="24" t="s">
        <v>317</v>
      </c>
      <c r="D58" s="114" t="s">
        <v>276</v>
      </c>
      <c r="H58" s="24">
        <v>197</v>
      </c>
      <c r="I58" s="24">
        <v>40</v>
      </c>
      <c r="Q58" s="24">
        <v>3</v>
      </c>
      <c r="T58" s="24">
        <v>17</v>
      </c>
      <c r="W58" s="24">
        <v>4</v>
      </c>
      <c r="AB58" s="24">
        <v>1</v>
      </c>
      <c r="AC58" s="24">
        <v>4</v>
      </c>
      <c r="AI58" s="24">
        <v>7</v>
      </c>
    </row>
    <row r="59" spans="1:4" ht="9.75">
      <c r="A59" s="25" t="s">
        <v>264</v>
      </c>
      <c r="B59" s="19">
        <v>35188</v>
      </c>
      <c r="C59" s="24" t="s">
        <v>317</v>
      </c>
      <c r="D59" s="114" t="s">
        <v>289</v>
      </c>
    </row>
    <row r="60" spans="1:4" ht="9.75">
      <c r="A60" s="25" t="s">
        <v>264</v>
      </c>
      <c r="B60" s="19">
        <v>35188</v>
      </c>
      <c r="C60" s="24" t="s">
        <v>317</v>
      </c>
      <c r="D60" s="114" t="s">
        <v>318</v>
      </c>
    </row>
    <row r="61" spans="1:4" ht="9.75">
      <c r="A61" s="25" t="s">
        <v>264</v>
      </c>
      <c r="B61" s="19">
        <v>35188</v>
      </c>
      <c r="C61" s="24" t="s">
        <v>317</v>
      </c>
      <c r="D61" s="114" t="s">
        <v>278</v>
      </c>
    </row>
    <row r="62" spans="1:4" ht="9.75">
      <c r="A62" s="25" t="s">
        <v>264</v>
      </c>
      <c r="B62" s="19">
        <v>35188</v>
      </c>
      <c r="C62" s="24" t="s">
        <v>317</v>
      </c>
      <c r="D62" s="114" t="s">
        <v>319</v>
      </c>
    </row>
    <row r="63" spans="1:28" ht="9.75">
      <c r="A63" s="25" t="s">
        <v>264</v>
      </c>
      <c r="B63" s="19">
        <v>35188</v>
      </c>
      <c r="C63" s="24" t="s">
        <v>317</v>
      </c>
      <c r="D63" s="114" t="s">
        <v>276</v>
      </c>
      <c r="H63" s="24">
        <v>37</v>
      </c>
      <c r="Q63" s="24">
        <v>2</v>
      </c>
      <c r="AB63" s="24">
        <v>6</v>
      </c>
    </row>
    <row r="64" spans="1:30" ht="9.75">
      <c r="A64" s="25" t="s">
        <v>264</v>
      </c>
      <c r="B64" s="19">
        <v>35188</v>
      </c>
      <c r="C64" s="24" t="s">
        <v>317</v>
      </c>
      <c r="D64" s="114" t="s">
        <v>269</v>
      </c>
      <c r="F64" s="24">
        <v>2</v>
      </c>
      <c r="G64" s="24">
        <v>1</v>
      </c>
      <c r="L64" s="24">
        <v>10</v>
      </c>
      <c r="T64" s="24">
        <v>42</v>
      </c>
      <c r="V64" s="24">
        <v>16</v>
      </c>
      <c r="W64" s="24">
        <v>4</v>
      </c>
      <c r="Z64" s="24">
        <v>4</v>
      </c>
      <c r="AD64" s="24">
        <v>1</v>
      </c>
    </row>
    <row r="65" spans="1:23" ht="9.75">
      <c r="A65" s="25" t="s">
        <v>264</v>
      </c>
      <c r="B65" s="19">
        <v>35216</v>
      </c>
      <c r="C65" s="24" t="s">
        <v>317</v>
      </c>
      <c r="D65" s="114" t="s">
        <v>289</v>
      </c>
      <c r="H65" s="24">
        <v>33</v>
      </c>
      <c r="T65" s="24">
        <v>1</v>
      </c>
      <c r="V65" s="24">
        <v>3</v>
      </c>
      <c r="W65" s="24">
        <v>5</v>
      </c>
    </row>
    <row r="66" spans="1:22" ht="9.75">
      <c r="A66" s="25" t="s">
        <v>264</v>
      </c>
      <c r="B66" s="19">
        <v>35216</v>
      </c>
      <c r="C66" s="24" t="s">
        <v>317</v>
      </c>
      <c r="D66" s="114" t="s">
        <v>318</v>
      </c>
      <c r="F66" s="24">
        <v>2</v>
      </c>
      <c r="H66" s="24">
        <v>4</v>
      </c>
      <c r="Q66" s="24">
        <v>14</v>
      </c>
      <c r="V66" s="24">
        <v>1</v>
      </c>
    </row>
    <row r="67" spans="1:23" ht="9.75">
      <c r="A67" s="25" t="s">
        <v>264</v>
      </c>
      <c r="B67" s="19">
        <v>35216</v>
      </c>
      <c r="C67" s="24" t="s">
        <v>317</v>
      </c>
      <c r="D67" s="114" t="s">
        <v>278</v>
      </c>
      <c r="K67" s="24">
        <v>1</v>
      </c>
      <c r="L67" s="24">
        <v>11</v>
      </c>
      <c r="T67" s="24">
        <v>3</v>
      </c>
      <c r="V67" s="24">
        <v>1</v>
      </c>
      <c r="W67" s="24">
        <v>4</v>
      </c>
    </row>
    <row r="68" spans="1:23" ht="9.75">
      <c r="A68" s="25" t="s">
        <v>264</v>
      </c>
      <c r="B68" s="19">
        <v>35216</v>
      </c>
      <c r="C68" s="24" t="s">
        <v>317</v>
      </c>
      <c r="D68" s="114" t="s">
        <v>319</v>
      </c>
      <c r="F68" s="24">
        <v>3</v>
      </c>
      <c r="H68" s="24">
        <v>36</v>
      </c>
      <c r="T68" s="24">
        <v>13</v>
      </c>
      <c r="V68" s="24">
        <v>4</v>
      </c>
      <c r="W68" s="24">
        <v>3</v>
      </c>
    </row>
    <row r="69" spans="1:23" ht="9.75">
      <c r="A69" s="25" t="s">
        <v>264</v>
      </c>
      <c r="B69" s="19">
        <v>35216</v>
      </c>
      <c r="C69" s="24" t="s">
        <v>317</v>
      </c>
      <c r="D69" s="114" t="s">
        <v>276</v>
      </c>
      <c r="H69" s="24">
        <v>99</v>
      </c>
      <c r="I69" s="24">
        <v>57</v>
      </c>
      <c r="Q69" s="24">
        <v>3</v>
      </c>
      <c r="T69" s="24">
        <v>6</v>
      </c>
      <c r="W69" s="24">
        <v>2</v>
      </c>
    </row>
    <row r="70" spans="1:4" ht="9.75">
      <c r="A70" s="25" t="s">
        <v>264</v>
      </c>
      <c r="B70" s="19">
        <v>35216</v>
      </c>
      <c r="C70" s="24" t="s">
        <v>317</v>
      </c>
      <c r="D70" s="114" t="s">
        <v>269</v>
      </c>
    </row>
    <row r="71" spans="1:28" ht="9.75">
      <c r="A71" s="25" t="s">
        <v>264</v>
      </c>
      <c r="B71" s="19">
        <v>35244</v>
      </c>
      <c r="C71" s="24" t="s">
        <v>317</v>
      </c>
      <c r="D71" s="114" t="s">
        <v>289</v>
      </c>
      <c r="H71" s="24">
        <v>57</v>
      </c>
      <c r="V71" s="24">
        <v>2</v>
      </c>
      <c r="W71" s="24">
        <v>4</v>
      </c>
      <c r="AB71" s="24">
        <v>1</v>
      </c>
    </row>
    <row r="72" spans="1:22" ht="9.75">
      <c r="A72" s="25" t="s">
        <v>264</v>
      </c>
      <c r="B72" s="19">
        <v>35244</v>
      </c>
      <c r="C72" s="24" t="s">
        <v>317</v>
      </c>
      <c r="D72" s="114" t="s">
        <v>318</v>
      </c>
      <c r="F72" s="24">
        <v>2</v>
      </c>
      <c r="H72" s="24">
        <v>7</v>
      </c>
      <c r="Q72" s="24">
        <v>3</v>
      </c>
      <c r="T72" s="24">
        <v>12</v>
      </c>
      <c r="V72" s="24">
        <v>4</v>
      </c>
    </row>
    <row r="73" spans="1:23" ht="9.75">
      <c r="A73" s="25" t="s">
        <v>264</v>
      </c>
      <c r="B73" s="19">
        <v>35244</v>
      </c>
      <c r="C73" s="24" t="s">
        <v>317</v>
      </c>
      <c r="D73" s="114" t="s">
        <v>278</v>
      </c>
      <c r="K73" s="24">
        <v>6</v>
      </c>
      <c r="L73" s="24">
        <v>5</v>
      </c>
      <c r="T73" s="24">
        <v>1</v>
      </c>
      <c r="V73" s="24">
        <v>4</v>
      </c>
      <c r="W73" s="24">
        <v>4</v>
      </c>
    </row>
    <row r="74" spans="1:28" ht="9.75">
      <c r="A74" s="25" t="s">
        <v>264</v>
      </c>
      <c r="B74" s="19">
        <v>35244</v>
      </c>
      <c r="C74" s="24" t="s">
        <v>317</v>
      </c>
      <c r="D74" s="114" t="s">
        <v>319</v>
      </c>
      <c r="F74" s="24">
        <v>2</v>
      </c>
      <c r="H74" s="24">
        <v>147</v>
      </c>
      <c r="I74" s="24">
        <v>37</v>
      </c>
      <c r="Q74" s="24">
        <v>2</v>
      </c>
      <c r="V74" s="24">
        <v>1</v>
      </c>
      <c r="W74" s="24">
        <v>1</v>
      </c>
      <c r="AB74" s="24">
        <v>1</v>
      </c>
    </row>
    <row r="75" spans="1:4" ht="9.75">
      <c r="A75" s="25" t="s">
        <v>264</v>
      </c>
      <c r="B75" s="19">
        <v>35244</v>
      </c>
      <c r="C75" s="24" t="s">
        <v>317</v>
      </c>
      <c r="D75" s="114" t="s">
        <v>276</v>
      </c>
    </row>
    <row r="76" spans="1:4" ht="9.75">
      <c r="A76" s="25" t="s">
        <v>264</v>
      </c>
      <c r="B76" s="19">
        <v>35244</v>
      </c>
      <c r="C76" s="24" t="s">
        <v>317</v>
      </c>
      <c r="D76" s="114" t="s">
        <v>269</v>
      </c>
    </row>
    <row r="77" spans="1:23" ht="9.75">
      <c r="A77" s="25" t="s">
        <v>264</v>
      </c>
      <c r="B77" s="19">
        <v>35306</v>
      </c>
      <c r="C77" s="24" t="s">
        <v>317</v>
      </c>
      <c r="D77" s="114" t="s">
        <v>289</v>
      </c>
      <c r="H77" s="24">
        <v>9</v>
      </c>
      <c r="W77" s="24">
        <v>5</v>
      </c>
    </row>
    <row r="78" spans="1:23" ht="9.75">
      <c r="A78" s="25" t="s">
        <v>264</v>
      </c>
      <c r="B78" s="19">
        <v>35306</v>
      </c>
      <c r="C78" s="24" t="s">
        <v>317</v>
      </c>
      <c r="D78" s="114" t="s">
        <v>318</v>
      </c>
      <c r="H78" s="24">
        <v>3</v>
      </c>
      <c r="T78" s="24">
        <v>24</v>
      </c>
      <c r="V78" s="24">
        <v>3</v>
      </c>
      <c r="W78" s="24">
        <v>9</v>
      </c>
    </row>
    <row r="79" spans="1:23" ht="9.75">
      <c r="A79" s="25" t="s">
        <v>264</v>
      </c>
      <c r="B79" s="19">
        <v>35306</v>
      </c>
      <c r="C79" s="24" t="s">
        <v>317</v>
      </c>
      <c r="D79" s="114" t="s">
        <v>278</v>
      </c>
      <c r="L79" s="24">
        <v>2</v>
      </c>
      <c r="Q79" s="24">
        <v>1</v>
      </c>
      <c r="T79" s="24">
        <v>9</v>
      </c>
      <c r="V79" s="24">
        <v>4</v>
      </c>
      <c r="W79" s="24">
        <v>8</v>
      </c>
    </row>
    <row r="80" spans="1:23" ht="9.75">
      <c r="A80" s="25" t="s">
        <v>264</v>
      </c>
      <c r="B80" s="19">
        <v>35306</v>
      </c>
      <c r="C80" s="24" t="s">
        <v>317</v>
      </c>
      <c r="D80" s="114" t="s">
        <v>319</v>
      </c>
      <c r="F80" s="24">
        <v>1</v>
      </c>
      <c r="Q80" s="24">
        <v>1</v>
      </c>
      <c r="T80" s="24">
        <v>1</v>
      </c>
      <c r="V80" s="24">
        <v>1</v>
      </c>
      <c r="W80" s="24">
        <v>12</v>
      </c>
    </row>
    <row r="81" spans="1:4" ht="9.75">
      <c r="A81" s="25" t="s">
        <v>264</v>
      </c>
      <c r="B81" s="19">
        <v>35306</v>
      </c>
      <c r="C81" s="24" t="s">
        <v>317</v>
      </c>
      <c r="D81" s="114" t="s">
        <v>276</v>
      </c>
    </row>
    <row r="82" spans="1:4" ht="9.75">
      <c r="A82" s="25" t="s">
        <v>264</v>
      </c>
      <c r="B82" s="19">
        <v>35306</v>
      </c>
      <c r="C82" s="24" t="s">
        <v>317</v>
      </c>
      <c r="D82" s="114" t="s">
        <v>269</v>
      </c>
    </row>
    <row r="83" spans="1:28" ht="9.75">
      <c r="A83" s="25" t="s">
        <v>264</v>
      </c>
      <c r="B83" s="19">
        <v>35334</v>
      </c>
      <c r="C83" s="24" t="s">
        <v>317</v>
      </c>
      <c r="D83" s="114" t="s">
        <v>289</v>
      </c>
      <c r="T83" s="24">
        <v>8</v>
      </c>
      <c r="V83" s="24">
        <v>15</v>
      </c>
      <c r="W83" s="24">
        <v>11</v>
      </c>
      <c r="Z83" s="24">
        <v>9</v>
      </c>
      <c r="AB83" s="24">
        <v>10</v>
      </c>
    </row>
    <row r="84" spans="1:23" ht="9.75">
      <c r="A84" s="25" t="s">
        <v>264</v>
      </c>
      <c r="B84" s="19">
        <v>35334</v>
      </c>
      <c r="C84" s="24" t="s">
        <v>317</v>
      </c>
      <c r="D84" s="114" t="s">
        <v>318</v>
      </c>
      <c r="F84" s="24">
        <v>1</v>
      </c>
      <c r="T84" s="24">
        <v>45</v>
      </c>
      <c r="V84" s="24">
        <v>6</v>
      </c>
      <c r="W84" s="24">
        <v>12</v>
      </c>
    </row>
    <row r="85" spans="1:30" ht="9.75">
      <c r="A85" s="25" t="s">
        <v>264</v>
      </c>
      <c r="B85" s="19">
        <v>35334</v>
      </c>
      <c r="C85" s="24" t="s">
        <v>317</v>
      </c>
      <c r="D85" s="114" t="s">
        <v>278</v>
      </c>
      <c r="T85" s="24">
        <v>13</v>
      </c>
      <c r="V85" s="24">
        <v>10</v>
      </c>
      <c r="W85" s="24">
        <v>10</v>
      </c>
      <c r="Z85" s="24">
        <v>10</v>
      </c>
      <c r="AD85" s="24">
        <v>1</v>
      </c>
    </row>
    <row r="86" spans="1:26" ht="9.75">
      <c r="A86" s="25" t="s">
        <v>264</v>
      </c>
      <c r="B86" s="19">
        <v>35334</v>
      </c>
      <c r="C86" s="24" t="s">
        <v>317</v>
      </c>
      <c r="D86" s="114" t="s">
        <v>319</v>
      </c>
      <c r="F86" s="24">
        <v>3</v>
      </c>
      <c r="T86" s="24">
        <v>24</v>
      </c>
      <c r="V86" s="24">
        <v>14</v>
      </c>
      <c r="W86" s="24">
        <v>10</v>
      </c>
      <c r="Z86" s="24">
        <v>4</v>
      </c>
    </row>
    <row r="87" spans="1:28" ht="9.75">
      <c r="A87" s="25" t="s">
        <v>264</v>
      </c>
      <c r="B87" s="19">
        <v>35334</v>
      </c>
      <c r="C87" s="24" t="s">
        <v>317</v>
      </c>
      <c r="D87" s="114" t="s">
        <v>276</v>
      </c>
      <c r="I87" s="24">
        <v>23</v>
      </c>
      <c r="T87" s="24">
        <v>6</v>
      </c>
      <c r="V87" s="24">
        <v>4</v>
      </c>
      <c r="W87" s="24">
        <v>15</v>
      </c>
      <c r="AB87" s="24">
        <v>7</v>
      </c>
    </row>
    <row r="88" spans="1:4" ht="9.75">
      <c r="A88" s="25" t="s">
        <v>264</v>
      </c>
      <c r="B88" s="19">
        <v>35334</v>
      </c>
      <c r="C88" s="24" t="s">
        <v>317</v>
      </c>
      <c r="D88" s="114" t="s">
        <v>269</v>
      </c>
    </row>
    <row r="89" spans="1:30" ht="9.75">
      <c r="A89" s="25" t="s">
        <v>264</v>
      </c>
      <c r="B89" s="19">
        <v>35363</v>
      </c>
      <c r="C89" s="24" t="s">
        <v>317</v>
      </c>
      <c r="D89" s="114" t="s">
        <v>289</v>
      </c>
      <c r="F89" s="24">
        <v>1</v>
      </c>
      <c r="V89" s="24">
        <v>1</v>
      </c>
      <c r="Z89" s="24">
        <v>5</v>
      </c>
      <c r="AD89" s="24">
        <v>1</v>
      </c>
    </row>
    <row r="90" spans="1:26" ht="9.75">
      <c r="A90" s="25" t="s">
        <v>264</v>
      </c>
      <c r="B90" s="19">
        <v>35363</v>
      </c>
      <c r="C90" s="24" t="s">
        <v>317</v>
      </c>
      <c r="D90" s="114" t="s">
        <v>318</v>
      </c>
      <c r="T90" s="24">
        <v>75</v>
      </c>
      <c r="V90" s="24">
        <v>10</v>
      </c>
      <c r="W90" s="24">
        <v>15</v>
      </c>
      <c r="Z90" s="24">
        <v>2</v>
      </c>
    </row>
    <row r="91" spans="1:26" ht="9.75">
      <c r="A91" s="25" t="s">
        <v>264</v>
      </c>
      <c r="B91" s="19">
        <v>35363</v>
      </c>
      <c r="C91" s="24" t="s">
        <v>317</v>
      </c>
      <c r="D91" s="114" t="s">
        <v>278</v>
      </c>
      <c r="J91" s="24">
        <v>1</v>
      </c>
      <c r="T91" s="24">
        <v>17</v>
      </c>
      <c r="V91" s="24">
        <v>9</v>
      </c>
      <c r="W91" s="24">
        <v>6</v>
      </c>
      <c r="Z91" s="24">
        <v>9</v>
      </c>
    </row>
    <row r="92" spans="1:26" ht="9.75">
      <c r="A92" s="25" t="s">
        <v>264</v>
      </c>
      <c r="B92" s="19">
        <v>35363</v>
      </c>
      <c r="C92" s="24" t="s">
        <v>317</v>
      </c>
      <c r="D92" s="114" t="s">
        <v>319</v>
      </c>
      <c r="F92" s="24">
        <v>4</v>
      </c>
      <c r="H92" s="24">
        <v>2</v>
      </c>
      <c r="T92" s="24">
        <v>57</v>
      </c>
      <c r="V92" s="24">
        <v>6</v>
      </c>
      <c r="W92" s="24">
        <v>15</v>
      </c>
      <c r="X92" s="24">
        <v>3</v>
      </c>
      <c r="Z92" s="24">
        <v>22</v>
      </c>
    </row>
    <row r="93" spans="1:29" ht="9.75">
      <c r="A93" s="25" t="s">
        <v>264</v>
      </c>
      <c r="B93" s="19">
        <v>35363</v>
      </c>
      <c r="C93" s="24" t="s">
        <v>317</v>
      </c>
      <c r="D93" s="114" t="s">
        <v>276</v>
      </c>
      <c r="I93" s="24">
        <v>17</v>
      </c>
      <c r="T93" s="24">
        <v>21</v>
      </c>
      <c r="V93" s="24">
        <v>3</v>
      </c>
      <c r="W93" s="24">
        <v>10</v>
      </c>
      <c r="AB93" s="24">
        <v>8</v>
      </c>
      <c r="AC93" s="24">
        <v>46</v>
      </c>
    </row>
    <row r="94" spans="1:36" ht="9.75">
      <c r="A94" s="25" t="s">
        <v>264</v>
      </c>
      <c r="B94" s="19">
        <v>35363</v>
      </c>
      <c r="C94" s="24" t="s">
        <v>317</v>
      </c>
      <c r="D94" s="114" t="s">
        <v>269</v>
      </c>
      <c r="AJ94" s="24">
        <v>7</v>
      </c>
    </row>
    <row r="95" spans="1:36" ht="9.75">
      <c r="A95" s="25" t="s">
        <v>264</v>
      </c>
      <c r="B95" s="19">
        <v>35390</v>
      </c>
      <c r="C95" s="24" t="s">
        <v>317</v>
      </c>
      <c r="D95" s="114" t="s">
        <v>289</v>
      </c>
      <c r="T95" s="24">
        <v>30</v>
      </c>
      <c r="V95" s="24">
        <v>21</v>
      </c>
      <c r="W95" s="24">
        <v>16</v>
      </c>
      <c r="Z95" s="24">
        <v>11</v>
      </c>
      <c r="AB95" s="24">
        <v>19</v>
      </c>
      <c r="AJ95" s="24">
        <v>2</v>
      </c>
    </row>
    <row r="96" spans="1:32" ht="9.75">
      <c r="A96" s="25" t="s">
        <v>264</v>
      </c>
      <c r="B96" s="19">
        <v>35390</v>
      </c>
      <c r="C96" s="24" t="s">
        <v>317</v>
      </c>
      <c r="D96" s="114" t="s">
        <v>318</v>
      </c>
      <c r="T96" s="24">
        <v>14</v>
      </c>
      <c r="V96" s="24">
        <v>7</v>
      </c>
      <c r="W96" s="24">
        <v>11</v>
      </c>
      <c r="AF96" s="24">
        <v>2</v>
      </c>
    </row>
    <row r="97" spans="1:26" ht="9.75">
      <c r="A97" s="25" t="s">
        <v>264</v>
      </c>
      <c r="B97" s="19">
        <v>35390</v>
      </c>
      <c r="C97" s="24" t="s">
        <v>317</v>
      </c>
      <c r="D97" s="114" t="s">
        <v>278</v>
      </c>
      <c r="F97" s="24">
        <v>2</v>
      </c>
      <c r="T97" s="24">
        <v>56</v>
      </c>
      <c r="V97" s="24">
        <v>8</v>
      </c>
      <c r="W97" s="24">
        <v>11</v>
      </c>
      <c r="Z97" s="24">
        <v>5</v>
      </c>
    </row>
    <row r="98" spans="1:26" ht="9.75">
      <c r="A98" s="25" t="s">
        <v>264</v>
      </c>
      <c r="B98" s="19">
        <v>35390</v>
      </c>
      <c r="C98" s="24" t="s">
        <v>317</v>
      </c>
      <c r="D98" s="114" t="s">
        <v>319</v>
      </c>
      <c r="F98" s="24">
        <v>1</v>
      </c>
      <c r="T98" s="24">
        <v>54</v>
      </c>
      <c r="V98" s="24">
        <v>8</v>
      </c>
      <c r="W98" s="24">
        <v>26</v>
      </c>
      <c r="X98" s="24">
        <v>2</v>
      </c>
      <c r="Z98" s="24">
        <v>7</v>
      </c>
    </row>
    <row r="99" spans="1:29" ht="9.75">
      <c r="A99" s="25" t="s">
        <v>264</v>
      </c>
      <c r="B99" s="19">
        <v>35390</v>
      </c>
      <c r="C99" s="24" t="s">
        <v>317</v>
      </c>
      <c r="D99" s="114" t="s">
        <v>276</v>
      </c>
      <c r="H99" s="24">
        <v>3</v>
      </c>
      <c r="Q99" s="24">
        <v>3</v>
      </c>
      <c r="T99" s="24">
        <v>34</v>
      </c>
      <c r="W99" s="24">
        <v>14</v>
      </c>
      <c r="AB99" s="24">
        <v>2</v>
      </c>
      <c r="AC99" s="24">
        <v>51</v>
      </c>
    </row>
    <row r="100" spans="1:36" ht="9.75">
      <c r="A100" s="25" t="s">
        <v>264</v>
      </c>
      <c r="B100" s="19">
        <v>35390</v>
      </c>
      <c r="C100" s="24" t="s">
        <v>317</v>
      </c>
      <c r="D100" s="114" t="s">
        <v>269</v>
      </c>
      <c r="F100" s="24">
        <v>2</v>
      </c>
      <c r="G100" s="24">
        <v>1</v>
      </c>
      <c r="M100" s="24">
        <v>2</v>
      </c>
      <c r="S100" s="24">
        <v>3</v>
      </c>
      <c r="V100" s="24">
        <v>1</v>
      </c>
      <c r="W100" s="24">
        <v>2</v>
      </c>
      <c r="Z100" s="24">
        <v>3</v>
      </c>
      <c r="AH100" s="24">
        <v>2</v>
      </c>
      <c r="AJ100" s="24">
        <v>5</v>
      </c>
    </row>
    <row r="101" spans="1:28" ht="9.75">
      <c r="A101" s="25" t="s">
        <v>264</v>
      </c>
      <c r="B101" s="19">
        <v>35481</v>
      </c>
      <c r="C101" s="24" t="s">
        <v>317</v>
      </c>
      <c r="D101" s="114" t="s">
        <v>289</v>
      </c>
      <c r="Q101" s="24">
        <v>2</v>
      </c>
      <c r="T101" s="24">
        <v>41</v>
      </c>
      <c r="V101" s="24">
        <v>25</v>
      </c>
      <c r="W101" s="24">
        <v>29</v>
      </c>
      <c r="Z101" s="24">
        <v>22</v>
      </c>
      <c r="AB101" s="24">
        <v>14</v>
      </c>
    </row>
    <row r="102" spans="1:23" ht="9.75">
      <c r="A102" s="25" t="s">
        <v>264</v>
      </c>
      <c r="B102" s="19">
        <v>35481</v>
      </c>
      <c r="C102" s="24" t="s">
        <v>317</v>
      </c>
      <c r="D102" s="114" t="s">
        <v>318</v>
      </c>
      <c r="F102" s="24">
        <v>2</v>
      </c>
      <c r="Q102" s="24">
        <v>3</v>
      </c>
      <c r="T102" s="24">
        <v>5</v>
      </c>
      <c r="V102" s="24">
        <v>6</v>
      </c>
      <c r="W102" s="24">
        <v>15</v>
      </c>
    </row>
    <row r="103" spans="1:26" ht="9.75">
      <c r="A103" s="25" t="s">
        <v>264</v>
      </c>
      <c r="B103" s="19">
        <v>35481</v>
      </c>
      <c r="C103" s="24" t="s">
        <v>317</v>
      </c>
      <c r="D103" s="114" t="s">
        <v>278</v>
      </c>
      <c r="T103" s="24">
        <v>50</v>
      </c>
      <c r="V103" s="24">
        <v>7</v>
      </c>
      <c r="W103" s="24">
        <v>10</v>
      </c>
      <c r="Z103" s="24">
        <v>7</v>
      </c>
    </row>
    <row r="104" spans="1:26" ht="9.75">
      <c r="A104" s="25" t="s">
        <v>264</v>
      </c>
      <c r="B104" s="19">
        <v>35481</v>
      </c>
      <c r="C104" s="24" t="s">
        <v>317</v>
      </c>
      <c r="D104" s="114" t="s">
        <v>319</v>
      </c>
      <c r="F104" s="24">
        <v>2</v>
      </c>
      <c r="T104" s="24">
        <v>24</v>
      </c>
      <c r="V104" s="24">
        <v>13</v>
      </c>
      <c r="W104" s="24">
        <v>19</v>
      </c>
      <c r="X104" s="24">
        <v>3</v>
      </c>
      <c r="Z104" s="24">
        <v>20</v>
      </c>
    </row>
    <row r="105" spans="1:4" ht="9.75">
      <c r="A105" s="25" t="s">
        <v>264</v>
      </c>
      <c r="B105" s="19">
        <v>35481</v>
      </c>
      <c r="C105" s="24" t="s">
        <v>317</v>
      </c>
      <c r="D105" s="114" t="s">
        <v>276</v>
      </c>
    </row>
    <row r="106" spans="1:23" ht="9.75">
      <c r="A106" s="25" t="s">
        <v>264</v>
      </c>
      <c r="B106" s="19">
        <v>35481</v>
      </c>
      <c r="C106" s="24" t="s">
        <v>317</v>
      </c>
      <c r="D106" s="114" t="s">
        <v>269</v>
      </c>
      <c r="F106" s="24">
        <v>3</v>
      </c>
      <c r="G106" s="24">
        <v>2</v>
      </c>
      <c r="J106" s="24">
        <v>5</v>
      </c>
      <c r="M106" s="24">
        <v>1</v>
      </c>
      <c r="Q106" s="24">
        <v>1</v>
      </c>
      <c r="T106" s="24">
        <v>10</v>
      </c>
      <c r="W106" s="24">
        <v>9</v>
      </c>
    </row>
    <row r="107" spans="1:28" ht="9.75">
      <c r="A107" s="25" t="s">
        <v>264</v>
      </c>
      <c r="B107" s="19">
        <v>35509</v>
      </c>
      <c r="C107" s="24" t="s">
        <v>317</v>
      </c>
      <c r="D107" s="114" t="s">
        <v>289</v>
      </c>
      <c r="T107" s="24">
        <v>25</v>
      </c>
      <c r="V107" s="24">
        <v>20</v>
      </c>
      <c r="W107" s="24">
        <v>13</v>
      </c>
      <c r="Y107" s="24">
        <v>1</v>
      </c>
      <c r="Z107" s="24">
        <v>7</v>
      </c>
      <c r="AB107" s="24">
        <v>5</v>
      </c>
    </row>
    <row r="108" spans="1:26" ht="9.75">
      <c r="A108" s="25" t="s">
        <v>264</v>
      </c>
      <c r="B108" s="19">
        <v>35509</v>
      </c>
      <c r="C108" s="24" t="s">
        <v>317</v>
      </c>
      <c r="D108" s="114" t="s">
        <v>318</v>
      </c>
      <c r="T108" s="24">
        <v>17</v>
      </c>
      <c r="V108" s="24">
        <v>5</v>
      </c>
      <c r="W108" s="24">
        <v>6</v>
      </c>
      <c r="Z108" s="24">
        <v>2</v>
      </c>
    </row>
    <row r="109" spans="1:26" ht="9.75">
      <c r="A109" s="25" t="s">
        <v>264</v>
      </c>
      <c r="B109" s="19">
        <v>35509</v>
      </c>
      <c r="C109" s="24" t="s">
        <v>317</v>
      </c>
      <c r="D109" s="114" t="s">
        <v>278</v>
      </c>
      <c r="L109" s="24">
        <v>1</v>
      </c>
      <c r="T109" s="24">
        <v>19</v>
      </c>
      <c r="V109" s="24">
        <v>4</v>
      </c>
      <c r="W109" s="24">
        <v>11</v>
      </c>
      <c r="Z109" s="24">
        <v>13</v>
      </c>
    </row>
    <row r="110" spans="1:26" ht="9.75">
      <c r="A110" s="25" t="s">
        <v>264</v>
      </c>
      <c r="B110" s="19">
        <v>35509</v>
      </c>
      <c r="C110" s="24" t="s">
        <v>317</v>
      </c>
      <c r="D110" s="114" t="s">
        <v>319</v>
      </c>
      <c r="F110" s="24">
        <v>2</v>
      </c>
      <c r="Q110" s="24">
        <v>4</v>
      </c>
      <c r="T110" s="24">
        <v>29</v>
      </c>
      <c r="V110" s="24">
        <v>16</v>
      </c>
      <c r="W110" s="24">
        <v>7</v>
      </c>
      <c r="X110" s="24">
        <v>1</v>
      </c>
      <c r="Z110" s="24">
        <v>10</v>
      </c>
    </row>
    <row r="111" spans="1:28" ht="9.75">
      <c r="A111" s="25" t="s">
        <v>264</v>
      </c>
      <c r="B111" s="19">
        <v>35509</v>
      </c>
      <c r="C111" s="24" t="s">
        <v>317</v>
      </c>
      <c r="D111" s="114" t="s">
        <v>276</v>
      </c>
      <c r="H111" s="24">
        <v>29</v>
      </c>
      <c r="Q111" s="24">
        <v>36</v>
      </c>
      <c r="T111" s="24">
        <v>14</v>
      </c>
      <c r="V111" s="24">
        <v>5</v>
      </c>
      <c r="W111" s="24">
        <v>11</v>
      </c>
      <c r="AB111" s="24">
        <v>22</v>
      </c>
    </row>
    <row r="112" spans="1:23" ht="9.75">
      <c r="A112" s="25" t="s">
        <v>264</v>
      </c>
      <c r="B112" s="19">
        <v>35572</v>
      </c>
      <c r="C112" s="24" t="s">
        <v>317</v>
      </c>
      <c r="D112" s="114" t="s">
        <v>289</v>
      </c>
      <c r="H112" s="24">
        <v>44</v>
      </c>
      <c r="V112" s="24">
        <v>2</v>
      </c>
      <c r="W112" s="24">
        <v>2</v>
      </c>
    </row>
    <row r="113" spans="1:23" ht="9.75">
      <c r="A113" s="25" t="s">
        <v>264</v>
      </c>
      <c r="B113" s="19">
        <v>35572</v>
      </c>
      <c r="C113" s="24" t="s">
        <v>317</v>
      </c>
      <c r="D113" s="114" t="s">
        <v>318</v>
      </c>
      <c r="F113" s="24">
        <v>2</v>
      </c>
      <c r="T113" s="24">
        <v>1</v>
      </c>
      <c r="W113" s="24">
        <v>3</v>
      </c>
    </row>
    <row r="114" spans="1:26" ht="9.75">
      <c r="A114" s="25" t="s">
        <v>264</v>
      </c>
      <c r="B114" s="19">
        <v>35572</v>
      </c>
      <c r="C114" s="24" t="s">
        <v>317</v>
      </c>
      <c r="D114" s="114" t="s">
        <v>278</v>
      </c>
      <c r="K114" s="24">
        <v>2</v>
      </c>
      <c r="L114" s="24">
        <v>13</v>
      </c>
      <c r="Q114" s="24">
        <v>6</v>
      </c>
      <c r="T114" s="24">
        <v>11</v>
      </c>
      <c r="V114" s="24">
        <v>4</v>
      </c>
      <c r="W114" s="24">
        <v>2</v>
      </c>
      <c r="Z114" s="24">
        <v>2</v>
      </c>
    </row>
    <row r="115" spans="1:23" ht="9.75">
      <c r="A115" s="25" t="s">
        <v>264</v>
      </c>
      <c r="B115" s="19">
        <v>35572</v>
      </c>
      <c r="C115" s="24" t="s">
        <v>317</v>
      </c>
      <c r="D115" s="114" t="s">
        <v>319</v>
      </c>
      <c r="F115" s="24">
        <v>2</v>
      </c>
      <c r="Q115" s="24">
        <v>1</v>
      </c>
      <c r="T115" s="24">
        <v>1</v>
      </c>
      <c r="W115" s="24">
        <v>4</v>
      </c>
    </row>
    <row r="116" spans="1:23" ht="9.75">
      <c r="A116" s="25" t="s">
        <v>264</v>
      </c>
      <c r="B116" s="19">
        <v>35572</v>
      </c>
      <c r="C116" s="24" t="s">
        <v>317</v>
      </c>
      <c r="D116" s="114" t="s">
        <v>276</v>
      </c>
      <c r="H116" s="24">
        <v>122</v>
      </c>
      <c r="T116" s="24">
        <v>4</v>
      </c>
      <c r="W116" s="24">
        <v>5</v>
      </c>
    </row>
    <row r="117" spans="1:17" ht="9.75">
      <c r="A117" s="25" t="s">
        <v>264</v>
      </c>
      <c r="B117" s="19">
        <v>35572</v>
      </c>
      <c r="C117" s="24" t="s">
        <v>317</v>
      </c>
      <c r="D117" s="114" t="s">
        <v>269</v>
      </c>
      <c r="Q117" s="24">
        <v>2</v>
      </c>
    </row>
    <row r="118" spans="1:23" ht="9.75">
      <c r="A118" s="25" t="s">
        <v>264</v>
      </c>
      <c r="B118" s="19">
        <v>35607</v>
      </c>
      <c r="C118" s="24" t="s">
        <v>317</v>
      </c>
      <c r="D118" s="114" t="s">
        <v>289</v>
      </c>
      <c r="H118" s="24">
        <v>35</v>
      </c>
      <c r="V118" s="24">
        <v>4</v>
      </c>
      <c r="W118" s="24">
        <v>8</v>
      </c>
    </row>
    <row r="119" spans="1:23" ht="9.75">
      <c r="A119" s="25" t="s">
        <v>264</v>
      </c>
      <c r="B119" s="19">
        <v>35607</v>
      </c>
      <c r="C119" s="24" t="s">
        <v>317</v>
      </c>
      <c r="D119" s="114" t="s">
        <v>318</v>
      </c>
      <c r="F119" s="24">
        <v>2</v>
      </c>
      <c r="T119" s="24">
        <v>1</v>
      </c>
      <c r="V119" s="24">
        <v>6</v>
      </c>
      <c r="W119" s="24">
        <v>6</v>
      </c>
    </row>
    <row r="120" spans="1:23" ht="9.75">
      <c r="A120" s="25" t="s">
        <v>264</v>
      </c>
      <c r="B120" s="19">
        <v>35607</v>
      </c>
      <c r="C120" s="24" t="s">
        <v>317</v>
      </c>
      <c r="D120" s="114" t="s">
        <v>278</v>
      </c>
      <c r="L120" s="24">
        <v>20</v>
      </c>
      <c r="T120" s="24">
        <v>3</v>
      </c>
      <c r="V120" s="24">
        <v>4</v>
      </c>
      <c r="W120" s="24">
        <v>2</v>
      </c>
    </row>
    <row r="121" spans="1:38" ht="9.75">
      <c r="A121" s="25" t="s">
        <v>264</v>
      </c>
      <c r="B121" s="19">
        <v>35607</v>
      </c>
      <c r="C121" s="24" t="s">
        <v>317</v>
      </c>
      <c r="D121" s="114" t="s">
        <v>319</v>
      </c>
      <c r="F121" s="24">
        <v>1</v>
      </c>
      <c r="Q121" s="24">
        <v>2</v>
      </c>
      <c r="T121" s="24">
        <v>5</v>
      </c>
      <c r="V121" s="24">
        <v>3</v>
      </c>
      <c r="W121" s="24">
        <v>3</v>
      </c>
      <c r="Z121" s="24">
        <v>3</v>
      </c>
      <c r="AL121" s="24">
        <v>3</v>
      </c>
    </row>
    <row r="122" spans="1:23" ht="9.75">
      <c r="A122" s="25" t="s">
        <v>264</v>
      </c>
      <c r="B122" s="19">
        <v>35607</v>
      </c>
      <c r="C122" s="24" t="s">
        <v>317</v>
      </c>
      <c r="D122" s="114" t="s">
        <v>276</v>
      </c>
      <c r="F122" s="24">
        <v>1</v>
      </c>
      <c r="H122" s="24">
        <v>159</v>
      </c>
      <c r="Q122" s="24">
        <v>2</v>
      </c>
      <c r="T122" s="24">
        <v>13</v>
      </c>
      <c r="V122" s="24">
        <v>1</v>
      </c>
      <c r="W122" s="24">
        <v>2</v>
      </c>
    </row>
    <row r="123" spans="1:4" ht="9.75">
      <c r="A123" s="25" t="s">
        <v>264</v>
      </c>
      <c r="B123" s="19">
        <v>35607</v>
      </c>
      <c r="C123" s="24" t="s">
        <v>317</v>
      </c>
      <c r="D123" s="114" t="s">
        <v>269</v>
      </c>
    </row>
    <row r="124" spans="1:25" ht="9.75">
      <c r="A124" s="25" t="s">
        <v>264</v>
      </c>
      <c r="B124" s="19">
        <v>35664</v>
      </c>
      <c r="C124" s="24" t="s">
        <v>317</v>
      </c>
      <c r="D124" s="114" t="s">
        <v>289</v>
      </c>
      <c r="V124" s="24">
        <v>6</v>
      </c>
      <c r="W124" s="24">
        <v>13</v>
      </c>
      <c r="Y124" s="24">
        <v>1</v>
      </c>
    </row>
    <row r="125" spans="1:23" ht="9.75">
      <c r="A125" s="25" t="s">
        <v>264</v>
      </c>
      <c r="B125" s="19">
        <v>35664</v>
      </c>
      <c r="C125" s="24" t="s">
        <v>317</v>
      </c>
      <c r="D125" s="114" t="s">
        <v>318</v>
      </c>
      <c r="W125" s="24">
        <v>6</v>
      </c>
    </row>
    <row r="126" spans="1:23" ht="9.75">
      <c r="A126" s="25" t="s">
        <v>264</v>
      </c>
      <c r="B126" s="19">
        <v>35664</v>
      </c>
      <c r="C126" s="24" t="s">
        <v>317</v>
      </c>
      <c r="D126" s="114" t="s">
        <v>278</v>
      </c>
      <c r="L126" s="24">
        <v>6</v>
      </c>
      <c r="T126" s="24">
        <v>2</v>
      </c>
      <c r="V126" s="24">
        <v>1</v>
      </c>
      <c r="W126" s="24">
        <v>6</v>
      </c>
    </row>
    <row r="127" spans="1:4" ht="9.75">
      <c r="A127" s="25" t="s">
        <v>264</v>
      </c>
      <c r="B127" s="19">
        <v>35664</v>
      </c>
      <c r="C127" s="24" t="s">
        <v>317</v>
      </c>
      <c r="D127" s="114" t="s">
        <v>319</v>
      </c>
    </row>
    <row r="128" spans="1:23" ht="9.75">
      <c r="A128" s="25" t="s">
        <v>264</v>
      </c>
      <c r="B128" s="19">
        <v>35664</v>
      </c>
      <c r="C128" s="24" t="s">
        <v>317</v>
      </c>
      <c r="D128" s="114" t="s">
        <v>276</v>
      </c>
      <c r="H128" s="24">
        <v>107</v>
      </c>
      <c r="Q128" s="24">
        <v>1</v>
      </c>
      <c r="T128" s="24">
        <v>13</v>
      </c>
      <c r="W128" s="24">
        <v>6</v>
      </c>
    </row>
    <row r="129" spans="1:23" ht="9.75">
      <c r="A129" s="25" t="s">
        <v>264</v>
      </c>
      <c r="B129" s="19">
        <v>35664</v>
      </c>
      <c r="C129" s="24" t="s">
        <v>317</v>
      </c>
      <c r="D129" s="114" t="s">
        <v>269</v>
      </c>
      <c r="W129" s="24">
        <v>3</v>
      </c>
    </row>
    <row r="130" spans="1:4" ht="9.75">
      <c r="A130" s="25" t="s">
        <v>264</v>
      </c>
      <c r="B130" s="19">
        <v>35693</v>
      </c>
      <c r="C130" s="24" t="s">
        <v>317</v>
      </c>
      <c r="D130" s="114" t="s">
        <v>289</v>
      </c>
    </row>
    <row r="131" spans="1:4" ht="9.75">
      <c r="A131" s="25" t="s">
        <v>264</v>
      </c>
      <c r="B131" s="19">
        <v>35693</v>
      </c>
      <c r="C131" s="24" t="s">
        <v>317</v>
      </c>
      <c r="D131" s="114" t="s">
        <v>318</v>
      </c>
    </row>
    <row r="132" spans="1:4" ht="9.75">
      <c r="A132" s="25" t="s">
        <v>264</v>
      </c>
      <c r="B132" s="19">
        <v>35693</v>
      </c>
      <c r="C132" s="24" t="s">
        <v>317</v>
      </c>
      <c r="D132" s="114" t="s">
        <v>278</v>
      </c>
    </row>
    <row r="133" spans="1:4" ht="9.75">
      <c r="A133" s="25" t="s">
        <v>264</v>
      </c>
      <c r="B133" s="19">
        <v>35693</v>
      </c>
      <c r="C133" s="24" t="s">
        <v>317</v>
      </c>
      <c r="D133" s="114" t="s">
        <v>319</v>
      </c>
    </row>
    <row r="134" spans="1:4" ht="9.75">
      <c r="A134" s="25" t="s">
        <v>264</v>
      </c>
      <c r="B134" s="19">
        <v>35693</v>
      </c>
      <c r="C134" s="24" t="s">
        <v>317</v>
      </c>
      <c r="D134" s="114" t="s">
        <v>276</v>
      </c>
    </row>
    <row r="135" spans="1:4" ht="9.75">
      <c r="A135" s="25" t="s">
        <v>264</v>
      </c>
      <c r="B135" s="19">
        <v>35693</v>
      </c>
      <c r="C135" s="24" t="s">
        <v>317</v>
      </c>
      <c r="D135" s="114" t="s">
        <v>269</v>
      </c>
    </row>
    <row r="136" spans="1:4" ht="9.75">
      <c r="A136" s="25" t="s">
        <v>264</v>
      </c>
      <c r="B136" s="19">
        <v>35719</v>
      </c>
      <c r="C136" s="24" t="s">
        <v>317</v>
      </c>
      <c r="D136" s="114" t="s">
        <v>289</v>
      </c>
    </row>
    <row r="137" spans="1:4" ht="9.75">
      <c r="A137" s="25" t="s">
        <v>264</v>
      </c>
      <c r="B137" s="19">
        <v>35719</v>
      </c>
      <c r="C137" s="24" t="s">
        <v>317</v>
      </c>
      <c r="D137" s="114" t="s">
        <v>318</v>
      </c>
    </row>
    <row r="138" spans="1:4" ht="9.75">
      <c r="A138" s="25" t="s">
        <v>264</v>
      </c>
      <c r="B138" s="19">
        <v>35719</v>
      </c>
      <c r="C138" s="24" t="s">
        <v>317</v>
      </c>
      <c r="D138" s="114" t="s">
        <v>278</v>
      </c>
    </row>
    <row r="139" spans="1:4" ht="9.75">
      <c r="A139" s="25" t="s">
        <v>264</v>
      </c>
      <c r="B139" s="19">
        <v>35719</v>
      </c>
      <c r="C139" s="24" t="s">
        <v>317</v>
      </c>
      <c r="D139" s="114" t="s">
        <v>319</v>
      </c>
    </row>
    <row r="140" spans="1:4" ht="9.75">
      <c r="A140" s="25" t="s">
        <v>264</v>
      </c>
      <c r="B140" s="19">
        <v>35719</v>
      </c>
      <c r="C140" s="24" t="s">
        <v>317</v>
      </c>
      <c r="D140" s="114" t="s">
        <v>276</v>
      </c>
    </row>
    <row r="141" spans="1:4" ht="9.75">
      <c r="A141" s="25" t="s">
        <v>264</v>
      </c>
      <c r="B141" s="19">
        <v>35719</v>
      </c>
      <c r="C141" s="24" t="s">
        <v>317</v>
      </c>
      <c r="D141" s="114" t="s">
        <v>269</v>
      </c>
    </row>
    <row r="142" spans="1:4" ht="9.75">
      <c r="A142" s="25" t="s">
        <v>264</v>
      </c>
      <c r="B142" s="19">
        <v>35719</v>
      </c>
      <c r="C142" s="24" t="s">
        <v>317</v>
      </c>
      <c r="D142" s="114" t="s">
        <v>302</v>
      </c>
    </row>
    <row r="143" spans="1:28" ht="9.75">
      <c r="A143" s="25" t="s">
        <v>264</v>
      </c>
      <c r="B143" s="19">
        <v>35747</v>
      </c>
      <c r="C143" s="24" t="s">
        <v>317</v>
      </c>
      <c r="D143" s="114" t="s">
        <v>289</v>
      </c>
      <c r="T143" s="24">
        <v>16</v>
      </c>
      <c r="V143" s="24">
        <v>25</v>
      </c>
      <c r="W143" s="24">
        <v>19</v>
      </c>
      <c r="Z143" s="24">
        <v>11</v>
      </c>
      <c r="AB143" s="24">
        <v>12</v>
      </c>
    </row>
    <row r="144" spans="1:23" ht="9.75">
      <c r="A144" s="25" t="s">
        <v>264</v>
      </c>
      <c r="B144" s="19">
        <v>35747</v>
      </c>
      <c r="C144" s="24" t="s">
        <v>317</v>
      </c>
      <c r="D144" s="114" t="s">
        <v>318</v>
      </c>
      <c r="T144" s="24">
        <v>28</v>
      </c>
      <c r="V144" s="24">
        <v>1</v>
      </c>
      <c r="W144" s="24">
        <v>11</v>
      </c>
    </row>
    <row r="145" spans="1:30" ht="9.75">
      <c r="A145" s="25" t="s">
        <v>264</v>
      </c>
      <c r="B145" s="19">
        <v>35747</v>
      </c>
      <c r="C145" s="24" t="s">
        <v>317</v>
      </c>
      <c r="D145" s="114" t="s">
        <v>278</v>
      </c>
      <c r="T145" s="24">
        <v>36</v>
      </c>
      <c r="V145" s="24">
        <v>5</v>
      </c>
      <c r="W145" s="24">
        <v>9</v>
      </c>
      <c r="Z145" s="24">
        <v>11</v>
      </c>
      <c r="AD145" s="24">
        <v>2</v>
      </c>
    </row>
    <row r="146" spans="1:26" ht="9.75">
      <c r="A146" s="25" t="s">
        <v>264</v>
      </c>
      <c r="B146" s="19">
        <v>35747</v>
      </c>
      <c r="C146" s="24" t="s">
        <v>317</v>
      </c>
      <c r="D146" s="114" t="s">
        <v>319</v>
      </c>
      <c r="Q146" s="24">
        <v>1</v>
      </c>
      <c r="T146" s="24">
        <v>42</v>
      </c>
      <c r="V146" s="24">
        <v>7</v>
      </c>
      <c r="W146" s="24">
        <v>13</v>
      </c>
      <c r="X146" s="24">
        <v>1</v>
      </c>
      <c r="Z146" s="24">
        <v>14</v>
      </c>
    </row>
    <row r="147" spans="1:28" ht="9.75">
      <c r="A147" s="25" t="s">
        <v>264</v>
      </c>
      <c r="B147" s="19">
        <v>35747</v>
      </c>
      <c r="C147" s="24" t="s">
        <v>317</v>
      </c>
      <c r="D147" s="114" t="s">
        <v>276</v>
      </c>
      <c r="H147" s="24">
        <v>10</v>
      </c>
      <c r="I147" s="24">
        <v>16</v>
      </c>
      <c r="T147" s="24">
        <v>61</v>
      </c>
      <c r="V147" s="24">
        <v>2</v>
      </c>
      <c r="W147" s="24">
        <v>19</v>
      </c>
      <c r="AB147" s="24">
        <v>11</v>
      </c>
    </row>
    <row r="148" spans="1:36" ht="9.75">
      <c r="A148" s="25" t="s">
        <v>264</v>
      </c>
      <c r="B148" s="19">
        <v>35747</v>
      </c>
      <c r="C148" s="24" t="s">
        <v>317</v>
      </c>
      <c r="D148" s="114" t="s">
        <v>269</v>
      </c>
      <c r="J148" s="24">
        <v>4</v>
      </c>
      <c r="T148" s="24">
        <v>4</v>
      </c>
      <c r="W148" s="24">
        <v>8</v>
      </c>
      <c r="Z148" s="24">
        <v>3</v>
      </c>
      <c r="AD148" s="24">
        <v>1</v>
      </c>
      <c r="AJ148" s="24">
        <v>2</v>
      </c>
    </row>
    <row r="149" spans="1:23" ht="9.75">
      <c r="A149" s="25" t="s">
        <v>264</v>
      </c>
      <c r="B149" s="19">
        <v>35747</v>
      </c>
      <c r="C149" s="24" t="s">
        <v>317</v>
      </c>
      <c r="D149" s="114" t="s">
        <v>302</v>
      </c>
      <c r="F149" s="24">
        <v>1</v>
      </c>
      <c r="T149" s="24">
        <v>13</v>
      </c>
      <c r="W149" s="24">
        <v>2</v>
      </c>
    </row>
    <row r="150" spans="1:36" ht="9.75">
      <c r="A150" s="25" t="s">
        <v>264</v>
      </c>
      <c r="B150" s="19">
        <v>35784</v>
      </c>
      <c r="C150" s="24" t="s">
        <v>317</v>
      </c>
      <c r="D150" s="114" t="s">
        <v>289</v>
      </c>
      <c r="J150" s="24">
        <v>12</v>
      </c>
      <c r="Q150" s="24">
        <v>4</v>
      </c>
      <c r="T150" s="24">
        <v>30</v>
      </c>
      <c r="V150" s="24">
        <v>18</v>
      </c>
      <c r="W150" s="24">
        <v>17</v>
      </c>
      <c r="Z150" s="24">
        <v>7</v>
      </c>
      <c r="AB150" s="24">
        <v>31</v>
      </c>
      <c r="AJ150" s="24">
        <v>11</v>
      </c>
    </row>
    <row r="151" spans="1:23" ht="9.75">
      <c r="A151" s="25" t="s">
        <v>264</v>
      </c>
      <c r="B151" s="19">
        <v>35784</v>
      </c>
      <c r="C151" s="24" t="s">
        <v>317</v>
      </c>
      <c r="D151" s="114" t="s">
        <v>318</v>
      </c>
      <c r="Q151" s="24">
        <v>2</v>
      </c>
      <c r="T151" s="24">
        <v>14</v>
      </c>
      <c r="V151" s="24">
        <v>5</v>
      </c>
      <c r="W151" s="24">
        <v>13</v>
      </c>
    </row>
    <row r="152" spans="1:28" ht="9.75">
      <c r="A152" s="25" t="s">
        <v>264</v>
      </c>
      <c r="B152" s="19">
        <v>35784</v>
      </c>
      <c r="C152" s="24" t="s">
        <v>317</v>
      </c>
      <c r="D152" s="114" t="s">
        <v>278</v>
      </c>
      <c r="Q152" s="24">
        <v>2</v>
      </c>
      <c r="T152" s="24">
        <v>15</v>
      </c>
      <c r="V152" s="24">
        <v>6</v>
      </c>
      <c r="W152" s="24">
        <v>9</v>
      </c>
      <c r="X152" s="24">
        <v>1</v>
      </c>
      <c r="Z152" s="24">
        <v>8</v>
      </c>
      <c r="AB152" s="24">
        <v>1</v>
      </c>
    </row>
    <row r="153" spans="1:28" ht="9.75">
      <c r="A153" s="25" t="s">
        <v>264</v>
      </c>
      <c r="B153" s="19">
        <v>35784</v>
      </c>
      <c r="C153" s="24" t="s">
        <v>317</v>
      </c>
      <c r="D153" s="114" t="s">
        <v>319</v>
      </c>
      <c r="F153" s="24">
        <v>3</v>
      </c>
      <c r="H153" s="24">
        <v>4</v>
      </c>
      <c r="Q153" s="24">
        <v>3</v>
      </c>
      <c r="T153" s="24">
        <v>95</v>
      </c>
      <c r="V153" s="24">
        <v>7</v>
      </c>
      <c r="W153" s="24">
        <v>31</v>
      </c>
      <c r="X153" s="24">
        <v>3</v>
      </c>
      <c r="Y153" s="24">
        <v>3</v>
      </c>
      <c r="Z153" s="24">
        <v>16</v>
      </c>
      <c r="AB153" s="24">
        <v>1</v>
      </c>
    </row>
    <row r="154" spans="1:29" ht="9.75">
      <c r="A154" s="25" t="s">
        <v>264</v>
      </c>
      <c r="B154" s="19">
        <v>35784</v>
      </c>
      <c r="C154" s="24" t="s">
        <v>317</v>
      </c>
      <c r="D154" s="114" t="s">
        <v>276</v>
      </c>
      <c r="H154" s="24">
        <v>125</v>
      </c>
      <c r="T154" s="24">
        <v>9</v>
      </c>
      <c r="V154" s="24">
        <v>2</v>
      </c>
      <c r="W154" s="24">
        <v>19</v>
      </c>
      <c r="AB154" s="24">
        <v>21</v>
      </c>
      <c r="AC154" s="24">
        <v>71</v>
      </c>
    </row>
    <row r="155" spans="1:26" ht="9.75">
      <c r="A155" s="25" t="s">
        <v>264</v>
      </c>
      <c r="B155" s="19">
        <v>35784</v>
      </c>
      <c r="C155" s="24" t="s">
        <v>317</v>
      </c>
      <c r="D155" s="114" t="s">
        <v>269</v>
      </c>
      <c r="W155" s="24">
        <v>1</v>
      </c>
      <c r="Z155" s="24">
        <v>1</v>
      </c>
    </row>
    <row r="156" spans="1:23" ht="9.75">
      <c r="A156" s="25" t="s">
        <v>264</v>
      </c>
      <c r="B156" s="19">
        <v>35784</v>
      </c>
      <c r="C156" s="24" t="s">
        <v>317</v>
      </c>
      <c r="D156" s="114" t="s">
        <v>302</v>
      </c>
      <c r="V156" s="24">
        <v>1</v>
      </c>
      <c r="W156" s="24">
        <v>2</v>
      </c>
    </row>
    <row r="157" spans="1:36" ht="9.75">
      <c r="A157" s="25" t="s">
        <v>264</v>
      </c>
      <c r="B157" s="19">
        <v>35838</v>
      </c>
      <c r="C157" s="24" t="s">
        <v>317</v>
      </c>
      <c r="D157" s="114" t="s">
        <v>289</v>
      </c>
      <c r="T157" s="24">
        <v>30</v>
      </c>
      <c r="V157" s="24">
        <v>17</v>
      </c>
      <c r="W157" s="24">
        <v>17</v>
      </c>
      <c r="Z157" s="24">
        <v>11</v>
      </c>
      <c r="AB157" s="24">
        <v>18</v>
      </c>
      <c r="AJ157" s="24">
        <v>12</v>
      </c>
    </row>
    <row r="158" spans="1:23" ht="9.75">
      <c r="A158" s="25" t="s">
        <v>264</v>
      </c>
      <c r="B158" s="19">
        <v>35838</v>
      </c>
      <c r="C158" s="24" t="s">
        <v>317</v>
      </c>
      <c r="D158" s="114" t="s">
        <v>318</v>
      </c>
      <c r="F158" s="24">
        <v>2</v>
      </c>
      <c r="T158" s="24">
        <v>3</v>
      </c>
      <c r="V158" s="24">
        <v>4</v>
      </c>
      <c r="W158" s="24">
        <v>6</v>
      </c>
    </row>
    <row r="159" spans="1:26" ht="9.75">
      <c r="A159" s="25" t="s">
        <v>264</v>
      </c>
      <c r="B159" s="19">
        <v>35838</v>
      </c>
      <c r="C159" s="24" t="s">
        <v>317</v>
      </c>
      <c r="D159" s="114" t="s">
        <v>278</v>
      </c>
      <c r="T159" s="24">
        <v>37</v>
      </c>
      <c r="V159" s="24">
        <v>2</v>
      </c>
      <c r="W159" s="24">
        <v>11</v>
      </c>
      <c r="Z159" s="24">
        <v>15</v>
      </c>
    </row>
    <row r="160" spans="1:26" ht="9.75">
      <c r="A160" s="25" t="s">
        <v>264</v>
      </c>
      <c r="B160" s="19">
        <v>35838</v>
      </c>
      <c r="C160" s="24" t="s">
        <v>317</v>
      </c>
      <c r="D160" s="114" t="s">
        <v>319</v>
      </c>
      <c r="H160" s="24">
        <v>3</v>
      </c>
      <c r="Q160" s="24">
        <v>4</v>
      </c>
      <c r="T160" s="24">
        <v>43</v>
      </c>
      <c r="V160" s="24">
        <v>7</v>
      </c>
      <c r="W160" s="24">
        <v>21</v>
      </c>
      <c r="X160" s="24">
        <v>2</v>
      </c>
      <c r="Z160" s="24">
        <v>6</v>
      </c>
    </row>
    <row r="161" spans="1:29" ht="9.75">
      <c r="A161" s="25" t="s">
        <v>264</v>
      </c>
      <c r="B161" s="19">
        <v>35838</v>
      </c>
      <c r="C161" s="24" t="s">
        <v>317</v>
      </c>
      <c r="D161" s="114" t="s">
        <v>276</v>
      </c>
      <c r="H161" s="24">
        <v>42</v>
      </c>
      <c r="Q161" s="24">
        <v>3</v>
      </c>
      <c r="T161" s="24">
        <v>41</v>
      </c>
      <c r="V161" s="24">
        <v>2</v>
      </c>
      <c r="W161" s="24">
        <v>15</v>
      </c>
      <c r="AB161" s="24">
        <v>25</v>
      </c>
      <c r="AC161" s="24">
        <v>34</v>
      </c>
    </row>
    <row r="162" spans="1:26" ht="9.75">
      <c r="A162" s="25" t="s">
        <v>264</v>
      </c>
      <c r="B162" s="19">
        <v>35838</v>
      </c>
      <c r="C162" s="24" t="s">
        <v>317</v>
      </c>
      <c r="D162" s="114" t="s">
        <v>269</v>
      </c>
      <c r="F162" s="24">
        <v>1</v>
      </c>
      <c r="G162" s="24">
        <v>2</v>
      </c>
      <c r="W162" s="24">
        <v>67</v>
      </c>
      <c r="Z162" s="24">
        <v>5</v>
      </c>
    </row>
    <row r="163" spans="1:26" ht="9.75">
      <c r="A163" s="25" t="s">
        <v>264</v>
      </c>
      <c r="B163" s="19">
        <v>35838</v>
      </c>
      <c r="C163" s="24" t="s">
        <v>317</v>
      </c>
      <c r="D163" s="114" t="s">
        <v>302</v>
      </c>
      <c r="F163" s="24">
        <v>3</v>
      </c>
      <c r="J163" s="24">
        <v>10</v>
      </c>
      <c r="Q163" s="24">
        <v>2</v>
      </c>
      <c r="T163" s="24">
        <v>16</v>
      </c>
      <c r="V163" s="24">
        <v>3</v>
      </c>
      <c r="W163" s="24">
        <v>3</v>
      </c>
      <c r="Z163" s="24">
        <v>1</v>
      </c>
    </row>
    <row r="164" spans="1:36" ht="9.75">
      <c r="A164" s="25" t="s">
        <v>264</v>
      </c>
      <c r="B164" s="19">
        <v>35866</v>
      </c>
      <c r="C164" s="24" t="s">
        <v>317</v>
      </c>
      <c r="D164" s="114" t="s">
        <v>289</v>
      </c>
      <c r="J164" s="24">
        <v>13</v>
      </c>
      <c r="T164" s="24">
        <v>18</v>
      </c>
      <c r="V164" s="24">
        <v>20</v>
      </c>
      <c r="W164" s="24">
        <v>9</v>
      </c>
      <c r="Z164" s="24">
        <v>29</v>
      </c>
      <c r="AB164" s="24">
        <v>8</v>
      </c>
      <c r="AJ164" s="24">
        <v>5</v>
      </c>
    </row>
    <row r="165" spans="1:23" ht="9.75">
      <c r="A165" s="25" t="s">
        <v>264</v>
      </c>
      <c r="B165" s="19">
        <v>35866</v>
      </c>
      <c r="C165" s="24" t="s">
        <v>317</v>
      </c>
      <c r="D165" s="114" t="s">
        <v>318</v>
      </c>
      <c r="V165" s="24">
        <v>1</v>
      </c>
      <c r="W165" s="24">
        <v>6</v>
      </c>
    </row>
    <row r="166" spans="1:26" ht="9.75">
      <c r="A166" s="25" t="s">
        <v>264</v>
      </c>
      <c r="B166" s="19">
        <v>35866</v>
      </c>
      <c r="C166" s="24" t="s">
        <v>317</v>
      </c>
      <c r="D166" s="114" t="s">
        <v>278</v>
      </c>
      <c r="F166" s="24">
        <v>2</v>
      </c>
      <c r="G166" s="24">
        <v>2</v>
      </c>
      <c r="K166" s="24">
        <v>1</v>
      </c>
      <c r="L166" s="24">
        <v>1</v>
      </c>
      <c r="T166" s="24">
        <v>91</v>
      </c>
      <c r="V166" s="24">
        <v>1</v>
      </c>
      <c r="W166" s="24">
        <v>4</v>
      </c>
      <c r="Z166" s="24">
        <v>22</v>
      </c>
    </row>
    <row r="167" spans="1:26" ht="9.75">
      <c r="A167" s="25" t="s">
        <v>264</v>
      </c>
      <c r="B167" s="19">
        <v>35866</v>
      </c>
      <c r="C167" s="24" t="s">
        <v>317</v>
      </c>
      <c r="D167" s="114" t="s">
        <v>319</v>
      </c>
      <c r="Q167" s="24">
        <v>2</v>
      </c>
      <c r="T167" s="24">
        <v>25</v>
      </c>
      <c r="V167" s="24">
        <v>7</v>
      </c>
      <c r="W167" s="24">
        <v>12</v>
      </c>
      <c r="Z167" s="24">
        <v>6</v>
      </c>
    </row>
    <row r="168" spans="1:29" ht="9.75">
      <c r="A168" s="25" t="s">
        <v>264</v>
      </c>
      <c r="B168" s="19">
        <v>35866</v>
      </c>
      <c r="C168" s="24" t="s">
        <v>317</v>
      </c>
      <c r="D168" s="114" t="s">
        <v>276</v>
      </c>
      <c r="H168" s="24">
        <v>118</v>
      </c>
      <c r="Q168" s="24">
        <v>16</v>
      </c>
      <c r="T168" s="24">
        <v>19</v>
      </c>
      <c r="V168" s="24">
        <v>1</v>
      </c>
      <c r="W168" s="24">
        <v>7</v>
      </c>
      <c r="AB168" s="24">
        <v>14</v>
      </c>
      <c r="AC168" s="24">
        <v>9</v>
      </c>
    </row>
    <row r="169" spans="1:23" ht="9.75">
      <c r="A169" s="25" t="s">
        <v>264</v>
      </c>
      <c r="B169" s="19">
        <v>35866</v>
      </c>
      <c r="C169" s="24" t="s">
        <v>317</v>
      </c>
      <c r="D169" s="114" t="s">
        <v>269</v>
      </c>
      <c r="F169" s="24">
        <v>2</v>
      </c>
      <c r="G169" s="24">
        <v>2</v>
      </c>
      <c r="J169" s="24">
        <v>12</v>
      </c>
      <c r="V169" s="24">
        <v>4</v>
      </c>
      <c r="W169" s="24">
        <v>1</v>
      </c>
    </row>
    <row r="170" spans="1:23" ht="9.75">
      <c r="A170" s="25" t="s">
        <v>264</v>
      </c>
      <c r="B170" s="19">
        <v>35866</v>
      </c>
      <c r="C170" s="24" t="s">
        <v>317</v>
      </c>
      <c r="D170" s="114" t="s">
        <v>302</v>
      </c>
      <c r="F170" s="24">
        <v>2</v>
      </c>
      <c r="T170" s="24">
        <v>16</v>
      </c>
      <c r="V170" s="24">
        <v>3</v>
      </c>
      <c r="W170" s="24">
        <v>4</v>
      </c>
    </row>
    <row r="171" spans="1:26" ht="9.75">
      <c r="A171" s="25" t="s">
        <v>264</v>
      </c>
      <c r="B171" s="19">
        <v>35881</v>
      </c>
      <c r="C171" s="24" t="s">
        <v>317</v>
      </c>
      <c r="D171" s="114" t="s">
        <v>289</v>
      </c>
      <c r="H171" s="24">
        <v>4</v>
      </c>
      <c r="Z171" s="24">
        <v>14</v>
      </c>
    </row>
    <row r="172" spans="1:4" ht="9.75">
      <c r="A172" s="25" t="s">
        <v>264</v>
      </c>
      <c r="B172" s="19">
        <v>35881</v>
      </c>
      <c r="C172" s="24" t="s">
        <v>317</v>
      </c>
      <c r="D172" s="114" t="s">
        <v>318</v>
      </c>
    </row>
    <row r="173" spans="1:26" ht="9.75">
      <c r="A173" s="25" t="s">
        <v>264</v>
      </c>
      <c r="B173" s="19">
        <v>35881</v>
      </c>
      <c r="C173" s="24" t="s">
        <v>317</v>
      </c>
      <c r="D173" s="114" t="s">
        <v>278</v>
      </c>
      <c r="L173" s="24">
        <v>6</v>
      </c>
      <c r="T173" s="24">
        <v>21</v>
      </c>
      <c r="V173" s="24">
        <v>2</v>
      </c>
      <c r="W173" s="24">
        <v>12</v>
      </c>
      <c r="Z173" s="24">
        <v>17</v>
      </c>
    </row>
    <row r="174" spans="1:26" ht="9.75">
      <c r="A174" s="25" t="s">
        <v>264</v>
      </c>
      <c r="B174" s="19">
        <v>35881</v>
      </c>
      <c r="C174" s="24" t="s">
        <v>317</v>
      </c>
      <c r="D174" s="114" t="s">
        <v>319</v>
      </c>
      <c r="F174" s="24">
        <v>2</v>
      </c>
      <c r="H174" s="24">
        <v>120</v>
      </c>
      <c r="Q174" s="24">
        <v>2</v>
      </c>
      <c r="Z174" s="24">
        <v>1</v>
      </c>
    </row>
    <row r="175" spans="1:28" ht="9.75">
      <c r="A175" s="25" t="s">
        <v>264</v>
      </c>
      <c r="B175" s="19">
        <v>35881</v>
      </c>
      <c r="C175" s="24" t="s">
        <v>317</v>
      </c>
      <c r="D175" s="114" t="s">
        <v>276</v>
      </c>
      <c r="H175" s="24">
        <v>22</v>
      </c>
      <c r="W175" s="24">
        <v>2</v>
      </c>
      <c r="AB175" s="24">
        <v>4</v>
      </c>
    </row>
    <row r="176" spans="1:23" ht="9.75">
      <c r="A176" s="25" t="s">
        <v>264</v>
      </c>
      <c r="B176" s="19">
        <v>35881</v>
      </c>
      <c r="C176" s="24" t="s">
        <v>317</v>
      </c>
      <c r="D176" s="114" t="s">
        <v>269</v>
      </c>
      <c r="F176" s="24">
        <v>3</v>
      </c>
      <c r="J176" s="24">
        <v>4</v>
      </c>
      <c r="T176" s="24">
        <v>6</v>
      </c>
      <c r="W176" s="24">
        <v>10</v>
      </c>
    </row>
    <row r="177" spans="1:23" ht="9.75">
      <c r="A177" s="25" t="s">
        <v>264</v>
      </c>
      <c r="B177" s="19">
        <v>35881</v>
      </c>
      <c r="C177" s="24" t="s">
        <v>317</v>
      </c>
      <c r="D177" s="114" t="s">
        <v>302</v>
      </c>
      <c r="W177" s="24">
        <v>15</v>
      </c>
    </row>
    <row r="178" spans="1:28" ht="9.75">
      <c r="A178" s="25" t="s">
        <v>264</v>
      </c>
      <c r="B178" s="19">
        <v>35908</v>
      </c>
      <c r="C178" s="24" t="s">
        <v>317</v>
      </c>
      <c r="D178" s="114" t="s">
        <v>289</v>
      </c>
      <c r="H178" s="24">
        <v>3</v>
      </c>
      <c r="V178" s="24">
        <v>7</v>
      </c>
      <c r="W178" s="24">
        <v>6</v>
      </c>
      <c r="Z178" s="24">
        <v>1</v>
      </c>
      <c r="AB178" s="24">
        <v>11</v>
      </c>
    </row>
    <row r="179" spans="1:23" ht="9.75">
      <c r="A179" s="25" t="s">
        <v>264</v>
      </c>
      <c r="B179" s="19">
        <v>35908</v>
      </c>
      <c r="C179" s="24" t="s">
        <v>317</v>
      </c>
      <c r="D179" s="114" t="s">
        <v>318</v>
      </c>
      <c r="H179" s="24">
        <v>16</v>
      </c>
      <c r="T179" s="24">
        <v>12</v>
      </c>
      <c r="W179" s="24">
        <v>2</v>
      </c>
    </row>
    <row r="180" spans="1:26" ht="9.75">
      <c r="A180" s="25" t="s">
        <v>264</v>
      </c>
      <c r="B180" s="19">
        <v>35908</v>
      </c>
      <c r="C180" s="24" t="s">
        <v>317</v>
      </c>
      <c r="D180" s="114" t="s">
        <v>278</v>
      </c>
      <c r="L180" s="24">
        <v>19</v>
      </c>
      <c r="T180" s="24">
        <v>22</v>
      </c>
      <c r="W180" s="24">
        <v>2</v>
      </c>
      <c r="Z180" s="24">
        <v>12</v>
      </c>
    </row>
    <row r="181" spans="1:36" ht="9.75">
      <c r="A181" s="25" t="s">
        <v>264</v>
      </c>
      <c r="B181" s="19">
        <v>35908</v>
      </c>
      <c r="C181" s="24" t="s">
        <v>317</v>
      </c>
      <c r="D181" s="114" t="s">
        <v>319</v>
      </c>
      <c r="F181" s="24">
        <v>2</v>
      </c>
      <c r="Q181" s="24">
        <v>2</v>
      </c>
      <c r="T181" s="24">
        <v>4</v>
      </c>
      <c r="W181" s="24">
        <v>4</v>
      </c>
      <c r="Z181" s="24">
        <v>6</v>
      </c>
      <c r="AJ181" s="30">
        <v>122</v>
      </c>
    </row>
    <row r="182" spans="1:23" ht="9.75">
      <c r="A182" s="25" t="s">
        <v>264</v>
      </c>
      <c r="B182" s="19">
        <v>35908</v>
      </c>
      <c r="C182" s="24" t="s">
        <v>317</v>
      </c>
      <c r="D182" s="114" t="s">
        <v>276</v>
      </c>
      <c r="H182" s="24">
        <v>28</v>
      </c>
      <c r="T182" s="24">
        <v>3</v>
      </c>
      <c r="W182" s="24">
        <v>13</v>
      </c>
    </row>
    <row r="183" spans="1:23" ht="9.75">
      <c r="A183" s="25" t="s">
        <v>264</v>
      </c>
      <c r="B183" s="19">
        <v>35908</v>
      </c>
      <c r="C183" s="24" t="s">
        <v>317</v>
      </c>
      <c r="D183" s="114" t="s">
        <v>269</v>
      </c>
      <c r="F183" s="24">
        <v>2</v>
      </c>
      <c r="T183" s="24">
        <v>13</v>
      </c>
      <c r="W183" s="24">
        <v>1</v>
      </c>
    </row>
    <row r="184" spans="1:4" ht="9.75">
      <c r="A184" s="25" t="s">
        <v>264</v>
      </c>
      <c r="B184" s="19">
        <v>35908</v>
      </c>
      <c r="C184" s="24" t="s">
        <v>317</v>
      </c>
      <c r="D184" s="114" t="s">
        <v>302</v>
      </c>
    </row>
    <row r="185" spans="1:28" ht="9.75">
      <c r="A185" s="25" t="s">
        <v>264</v>
      </c>
      <c r="B185" s="19">
        <v>35937</v>
      </c>
      <c r="C185" s="24" t="s">
        <v>317</v>
      </c>
      <c r="D185" s="114" t="s">
        <v>289</v>
      </c>
      <c r="H185" s="24">
        <v>18</v>
      </c>
      <c r="Q185" s="24">
        <v>2</v>
      </c>
      <c r="W185" s="24">
        <v>6</v>
      </c>
      <c r="AB185" s="24">
        <v>2</v>
      </c>
    </row>
    <row r="186" spans="1:20" ht="9.75">
      <c r="A186" s="25" t="s">
        <v>264</v>
      </c>
      <c r="B186" s="19">
        <v>35937</v>
      </c>
      <c r="C186" s="24" t="s">
        <v>317</v>
      </c>
      <c r="D186" s="114" t="s">
        <v>318</v>
      </c>
      <c r="F186" s="24">
        <v>2</v>
      </c>
      <c r="H186" s="24">
        <v>1</v>
      </c>
      <c r="T186" s="24">
        <v>11</v>
      </c>
    </row>
    <row r="187" spans="1:26" ht="9.75">
      <c r="A187" s="25" t="s">
        <v>264</v>
      </c>
      <c r="B187" s="19">
        <v>35937</v>
      </c>
      <c r="C187" s="24" t="s">
        <v>317</v>
      </c>
      <c r="D187" s="114" t="s">
        <v>278</v>
      </c>
      <c r="L187" s="24">
        <v>21</v>
      </c>
      <c r="Q187" s="24">
        <v>1</v>
      </c>
      <c r="T187" s="24">
        <v>12</v>
      </c>
      <c r="V187" s="24">
        <v>5</v>
      </c>
      <c r="Z187" s="24">
        <v>7</v>
      </c>
    </row>
    <row r="188" spans="1:23" ht="9.75">
      <c r="A188" s="25" t="s">
        <v>264</v>
      </c>
      <c r="B188" s="19">
        <v>35937</v>
      </c>
      <c r="C188" s="24" t="s">
        <v>317</v>
      </c>
      <c r="D188" s="114" t="s">
        <v>319</v>
      </c>
      <c r="F188" s="24">
        <v>2</v>
      </c>
      <c r="H188" s="24">
        <v>63</v>
      </c>
      <c r="Q188" s="24">
        <v>2</v>
      </c>
      <c r="W188" s="24">
        <v>7</v>
      </c>
    </row>
    <row r="189" spans="1:23" ht="9.75">
      <c r="A189" s="25" t="s">
        <v>264</v>
      </c>
      <c r="B189" s="19">
        <v>35937</v>
      </c>
      <c r="C189" s="24" t="s">
        <v>317</v>
      </c>
      <c r="D189" s="114" t="s">
        <v>276</v>
      </c>
      <c r="H189" s="24">
        <v>228</v>
      </c>
      <c r="T189" s="24">
        <v>2</v>
      </c>
      <c r="W189" s="24">
        <v>7</v>
      </c>
    </row>
    <row r="190" spans="1:6" ht="9.75">
      <c r="A190" s="25" t="s">
        <v>264</v>
      </c>
      <c r="B190" s="19">
        <v>35937</v>
      </c>
      <c r="C190" s="24" t="s">
        <v>317</v>
      </c>
      <c r="D190" s="114" t="s">
        <v>269</v>
      </c>
      <c r="F190" s="24">
        <v>2</v>
      </c>
    </row>
    <row r="191" spans="1:6" ht="9.75">
      <c r="A191" s="25" t="s">
        <v>264</v>
      </c>
      <c r="B191" s="19">
        <v>35937</v>
      </c>
      <c r="C191" s="24" t="s">
        <v>317</v>
      </c>
      <c r="D191" s="114" t="s">
        <v>302</v>
      </c>
      <c r="F191" s="24">
        <v>2</v>
      </c>
    </row>
    <row r="192" spans="1:39" s="120" customFormat="1" ht="9.75">
      <c r="A192" s="25" t="s">
        <v>264</v>
      </c>
      <c r="B192" s="193">
        <v>35937</v>
      </c>
      <c r="C192" s="24" t="s">
        <v>317</v>
      </c>
      <c r="D192" s="121" t="s">
        <v>289</v>
      </c>
      <c r="E192" s="30"/>
      <c r="F192" s="30"/>
      <c r="G192" s="30"/>
      <c r="H192" s="30">
        <v>32</v>
      </c>
      <c r="I192" s="30"/>
      <c r="J192" s="30"/>
      <c r="K192" s="30"/>
      <c r="L192" s="30"/>
      <c r="M192" s="30"/>
      <c r="N192" s="30"/>
      <c r="O192" s="30"/>
      <c r="P192" s="30"/>
      <c r="Q192" s="30">
        <v>1</v>
      </c>
      <c r="R192" s="30"/>
      <c r="S192" s="30"/>
      <c r="T192" s="30"/>
      <c r="U192" s="30"/>
      <c r="V192" s="30">
        <v>3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s="120" customFormat="1" ht="9.75">
      <c r="A193" s="25" t="s">
        <v>264</v>
      </c>
      <c r="B193" s="193"/>
      <c r="C193" s="24" t="s">
        <v>317</v>
      </c>
      <c r="D193" s="121" t="s">
        <v>318</v>
      </c>
      <c r="E193" s="30"/>
      <c r="F193" s="30">
        <v>2</v>
      </c>
      <c r="G193" s="30"/>
      <c r="H193" s="30">
        <v>9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spans="1:39" s="120" customFormat="1" ht="9.75">
      <c r="A194" s="25" t="s">
        <v>264</v>
      </c>
      <c r="B194" s="193"/>
      <c r="C194" s="24" t="s">
        <v>317</v>
      </c>
      <c r="D194" s="121" t="s">
        <v>278</v>
      </c>
      <c r="E194" s="30"/>
      <c r="F194" s="30"/>
      <c r="G194" s="30"/>
      <c r="H194" s="30"/>
      <c r="I194" s="30"/>
      <c r="J194" s="30"/>
      <c r="K194" s="30"/>
      <c r="L194" s="30">
        <v>16</v>
      </c>
      <c r="M194" s="30"/>
      <c r="N194" s="30"/>
      <c r="O194" s="30"/>
      <c r="P194" s="30"/>
      <c r="Q194" s="30"/>
      <c r="R194" s="30"/>
      <c r="S194" s="30"/>
      <c r="T194" s="30">
        <v>17</v>
      </c>
      <c r="U194" s="30"/>
      <c r="V194" s="30">
        <v>1</v>
      </c>
      <c r="W194" s="30">
        <v>1</v>
      </c>
      <c r="X194" s="30"/>
      <c r="Y194" s="30"/>
      <c r="Z194" s="30">
        <v>4</v>
      </c>
      <c r="AA194" s="30"/>
      <c r="AB194" s="30"/>
      <c r="AC194" s="30"/>
      <c r="AD194" s="30">
        <v>1</v>
      </c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spans="1:39" s="120" customFormat="1" ht="9.75">
      <c r="A195" s="25" t="s">
        <v>264</v>
      </c>
      <c r="B195" s="193"/>
      <c r="C195" s="24" t="s">
        <v>317</v>
      </c>
      <c r="D195" s="121" t="s">
        <v>319</v>
      </c>
      <c r="E195" s="30"/>
      <c r="F195" s="30"/>
      <c r="G195" s="30"/>
      <c r="H195" s="30">
        <v>7</v>
      </c>
      <c r="I195" s="30"/>
      <c r="J195" s="30"/>
      <c r="K195" s="30"/>
      <c r="L195" s="30"/>
      <c r="M195" s="30"/>
      <c r="N195" s="30"/>
      <c r="O195" s="30"/>
      <c r="P195" s="30"/>
      <c r="Q195" s="30">
        <v>5</v>
      </c>
      <c r="R195" s="30"/>
      <c r="S195" s="30"/>
      <c r="T195" s="30"/>
      <c r="U195" s="30"/>
      <c r="V195" s="30"/>
      <c r="W195" s="30">
        <v>3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</row>
    <row r="196" spans="1:39" s="120" customFormat="1" ht="9.75">
      <c r="A196" s="25" t="s">
        <v>264</v>
      </c>
      <c r="B196" s="193"/>
      <c r="C196" s="24" t="s">
        <v>317</v>
      </c>
      <c r="D196" s="121" t="s">
        <v>276</v>
      </c>
      <c r="E196" s="30"/>
      <c r="F196" s="30"/>
      <c r="G196" s="30"/>
      <c r="H196" s="30">
        <v>152</v>
      </c>
      <c r="I196" s="30"/>
      <c r="J196" s="30"/>
      <c r="K196" s="30"/>
      <c r="L196" s="30"/>
      <c r="M196" s="30"/>
      <c r="N196" s="30"/>
      <c r="O196" s="30"/>
      <c r="P196" s="30"/>
      <c r="Q196" s="30">
        <v>3</v>
      </c>
      <c r="R196" s="30"/>
      <c r="S196" s="30"/>
      <c r="T196" s="30"/>
      <c r="U196" s="30"/>
      <c r="V196" s="30"/>
      <c r="W196" s="30">
        <v>1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spans="1:39" s="120" customFormat="1" ht="9.75">
      <c r="A197" s="25" t="s">
        <v>264</v>
      </c>
      <c r="B197" s="193"/>
      <c r="C197" s="24" t="s">
        <v>317</v>
      </c>
      <c r="D197" s="121" t="s">
        <v>269</v>
      </c>
      <c r="E197" s="30"/>
      <c r="F197" s="30">
        <v>2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</row>
    <row r="198" spans="1:39" s="120" customFormat="1" ht="9.75">
      <c r="A198" s="25" t="s">
        <v>264</v>
      </c>
      <c r="B198" s="193"/>
      <c r="C198" s="24" t="s">
        <v>317</v>
      </c>
      <c r="D198" s="121" t="s">
        <v>302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>
        <v>2</v>
      </c>
      <c r="R198" s="30"/>
      <c r="S198" s="30"/>
      <c r="T198" s="30"/>
      <c r="U198" s="30"/>
      <c r="V198" s="30"/>
      <c r="W198" s="30">
        <v>3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</row>
    <row r="199" spans="1:28" ht="9.75">
      <c r="A199" s="25" t="s">
        <v>264</v>
      </c>
      <c r="B199" s="19" t="s">
        <v>228</v>
      </c>
      <c r="C199" s="25" t="s">
        <v>305</v>
      </c>
      <c r="D199" s="63" t="s">
        <v>289</v>
      </c>
      <c r="Q199" s="24">
        <v>2</v>
      </c>
      <c r="T199" s="24">
        <v>8</v>
      </c>
      <c r="V199" s="24">
        <v>14</v>
      </c>
      <c r="W199" s="24">
        <v>16</v>
      </c>
      <c r="Z199" s="24">
        <v>5</v>
      </c>
      <c r="AB199" s="24">
        <v>2</v>
      </c>
    </row>
    <row r="200" spans="1:28" ht="9.75">
      <c r="A200" s="25" t="s">
        <v>264</v>
      </c>
      <c r="B200" s="19" t="s">
        <v>228</v>
      </c>
      <c r="C200" s="25" t="s">
        <v>305</v>
      </c>
      <c r="D200" s="63" t="s">
        <v>320</v>
      </c>
      <c r="V200" s="24">
        <v>1</v>
      </c>
      <c r="W200" s="24">
        <v>3</v>
      </c>
      <c r="AB200" s="24">
        <v>1</v>
      </c>
    </row>
    <row r="201" spans="1:26" ht="19.5">
      <c r="A201" s="25" t="s">
        <v>264</v>
      </c>
      <c r="B201" s="19" t="s">
        <v>228</v>
      </c>
      <c r="C201" s="25" t="s">
        <v>305</v>
      </c>
      <c r="D201" s="114" t="s">
        <v>321</v>
      </c>
      <c r="F201" s="24">
        <v>2</v>
      </c>
      <c r="H201" s="24">
        <v>6</v>
      </c>
      <c r="T201" s="24">
        <v>33</v>
      </c>
      <c r="V201" s="24">
        <v>25</v>
      </c>
      <c r="W201" s="24">
        <v>13</v>
      </c>
      <c r="Z201" s="24">
        <v>8</v>
      </c>
    </row>
    <row r="202" spans="1:28" ht="9.75">
      <c r="A202" s="25" t="s">
        <v>264</v>
      </c>
      <c r="B202" s="19" t="s">
        <v>228</v>
      </c>
      <c r="C202" s="25" t="s">
        <v>305</v>
      </c>
      <c r="D202" s="63" t="s">
        <v>276</v>
      </c>
      <c r="H202" s="24">
        <v>41</v>
      </c>
      <c r="Q202" s="24">
        <v>5</v>
      </c>
      <c r="T202" s="24">
        <v>23</v>
      </c>
      <c r="V202" s="24">
        <v>12</v>
      </c>
      <c r="W202" s="24">
        <v>18</v>
      </c>
      <c r="AB202" s="24">
        <v>26</v>
      </c>
    </row>
    <row r="203" spans="1:23" ht="9.75">
      <c r="A203" s="25" t="s">
        <v>264</v>
      </c>
      <c r="B203" s="19" t="s">
        <v>228</v>
      </c>
      <c r="C203" s="25" t="s">
        <v>305</v>
      </c>
      <c r="D203" s="63" t="s">
        <v>322</v>
      </c>
      <c r="H203" s="24">
        <v>2</v>
      </c>
      <c r="T203" s="24">
        <v>10</v>
      </c>
      <c r="V203" s="24">
        <v>4</v>
      </c>
      <c r="W203" s="24">
        <v>21</v>
      </c>
    </row>
    <row r="204" spans="1:23" ht="9.75">
      <c r="A204" s="25" t="s">
        <v>264</v>
      </c>
      <c r="B204" s="19" t="s">
        <v>228</v>
      </c>
      <c r="C204" s="25" t="s">
        <v>305</v>
      </c>
      <c r="D204" s="114" t="s">
        <v>295</v>
      </c>
      <c r="V204" s="24">
        <v>1</v>
      </c>
      <c r="W204" s="24">
        <v>3</v>
      </c>
    </row>
    <row r="205" spans="1:23" ht="9.75">
      <c r="A205" s="25" t="s">
        <v>264</v>
      </c>
      <c r="B205" s="19" t="s">
        <v>228</v>
      </c>
      <c r="C205" s="25" t="s">
        <v>305</v>
      </c>
      <c r="D205" s="63" t="s">
        <v>288</v>
      </c>
      <c r="F205" s="24">
        <v>1</v>
      </c>
      <c r="J205" s="24">
        <v>9</v>
      </c>
      <c r="T205" s="24">
        <v>63</v>
      </c>
      <c r="V205" s="24">
        <v>2</v>
      </c>
      <c r="W205" s="24">
        <v>3</v>
      </c>
    </row>
    <row r="206" spans="1:26" ht="9.75">
      <c r="A206" s="25" t="s">
        <v>264</v>
      </c>
      <c r="B206" s="19" t="s">
        <v>228</v>
      </c>
      <c r="C206" s="25" t="s">
        <v>305</v>
      </c>
      <c r="D206" s="63" t="s">
        <v>269</v>
      </c>
      <c r="J206" s="24">
        <v>12</v>
      </c>
      <c r="T206" s="24">
        <v>29</v>
      </c>
      <c r="V206" s="24">
        <v>1</v>
      </c>
      <c r="W206" s="24">
        <v>3</v>
      </c>
      <c r="Z206" s="24">
        <v>2</v>
      </c>
    </row>
    <row r="207" spans="1:26" ht="9.75">
      <c r="A207" s="25" t="s">
        <v>264</v>
      </c>
      <c r="B207" s="19" t="s">
        <v>228</v>
      </c>
      <c r="C207" s="25" t="s">
        <v>305</v>
      </c>
      <c r="D207" s="63" t="s">
        <v>278</v>
      </c>
      <c r="F207" s="24">
        <v>1</v>
      </c>
      <c r="Q207" s="24">
        <v>2</v>
      </c>
      <c r="T207" s="24">
        <v>28</v>
      </c>
      <c r="V207" s="24">
        <v>3</v>
      </c>
      <c r="W207" s="24">
        <v>3</v>
      </c>
      <c r="Z207" s="24">
        <v>9</v>
      </c>
    </row>
    <row r="208" spans="1:23" ht="9.75">
      <c r="A208" s="25" t="s">
        <v>264</v>
      </c>
      <c r="B208" s="19" t="s">
        <v>228</v>
      </c>
      <c r="C208" s="25" t="s">
        <v>305</v>
      </c>
      <c r="D208" s="63" t="s">
        <v>270</v>
      </c>
      <c r="F208" s="24">
        <v>1</v>
      </c>
      <c r="T208" s="24">
        <v>11</v>
      </c>
      <c r="V208" s="24">
        <v>3</v>
      </c>
      <c r="W208" s="24">
        <v>6</v>
      </c>
    </row>
    <row r="209" spans="1:23" ht="9.75">
      <c r="A209" s="25" t="s">
        <v>264</v>
      </c>
      <c r="B209" s="19" t="s">
        <v>228</v>
      </c>
      <c r="C209" s="25" t="s">
        <v>305</v>
      </c>
      <c r="D209" s="114" t="s">
        <v>296</v>
      </c>
      <c r="Q209" s="24">
        <v>2</v>
      </c>
      <c r="T209" s="24">
        <v>34</v>
      </c>
      <c r="V209" s="24">
        <v>3</v>
      </c>
      <c r="W209" s="24">
        <v>11</v>
      </c>
    </row>
    <row r="210" spans="1:28" ht="9.75">
      <c r="A210" s="25" t="s">
        <v>264</v>
      </c>
      <c r="B210" s="25" t="s">
        <v>226</v>
      </c>
      <c r="C210" s="25" t="s">
        <v>305</v>
      </c>
      <c r="D210" s="63" t="s">
        <v>289</v>
      </c>
      <c r="H210" s="24">
        <v>1</v>
      </c>
      <c r="Q210" s="24">
        <v>6</v>
      </c>
      <c r="T210" s="24">
        <v>25</v>
      </c>
      <c r="V210" s="24">
        <v>7</v>
      </c>
      <c r="W210" s="24">
        <v>16</v>
      </c>
      <c r="AB210" s="24">
        <v>10</v>
      </c>
    </row>
    <row r="211" spans="1:28" ht="9.75">
      <c r="A211" s="25" t="s">
        <v>264</v>
      </c>
      <c r="B211" s="25" t="s">
        <v>226</v>
      </c>
      <c r="C211" s="25" t="s">
        <v>305</v>
      </c>
      <c r="D211" s="63" t="s">
        <v>320</v>
      </c>
      <c r="J211" s="24">
        <v>4</v>
      </c>
      <c r="Q211" s="24">
        <v>5</v>
      </c>
      <c r="T211" s="24">
        <v>10</v>
      </c>
      <c r="V211" s="24">
        <v>2</v>
      </c>
      <c r="W211" s="24">
        <v>4</v>
      </c>
      <c r="Z211" s="24">
        <v>7</v>
      </c>
      <c r="AB211" s="24">
        <v>1</v>
      </c>
    </row>
    <row r="212" spans="1:23" ht="19.5">
      <c r="A212" s="25" t="s">
        <v>264</v>
      </c>
      <c r="B212" s="25" t="s">
        <v>226</v>
      </c>
      <c r="C212" s="25" t="s">
        <v>305</v>
      </c>
      <c r="D212" s="114" t="s">
        <v>321</v>
      </c>
      <c r="F212" s="24">
        <v>2</v>
      </c>
      <c r="T212" s="24">
        <v>40</v>
      </c>
      <c r="V212" s="24">
        <v>4</v>
      </c>
      <c r="W212" s="24">
        <v>9</v>
      </c>
    </row>
    <row r="213" spans="1:28" ht="9.75">
      <c r="A213" s="25" t="s">
        <v>264</v>
      </c>
      <c r="B213" s="25" t="s">
        <v>226</v>
      </c>
      <c r="C213" s="25" t="s">
        <v>305</v>
      </c>
      <c r="D213" s="63" t="s">
        <v>276</v>
      </c>
      <c r="H213" s="24">
        <v>85</v>
      </c>
      <c r="Q213" s="24">
        <v>9</v>
      </c>
      <c r="T213" s="24">
        <v>16</v>
      </c>
      <c r="V213" s="24">
        <v>3</v>
      </c>
      <c r="W213" s="24">
        <v>10</v>
      </c>
      <c r="AB213" s="24">
        <v>7</v>
      </c>
    </row>
    <row r="214" spans="1:23" ht="9.75">
      <c r="A214" s="25" t="s">
        <v>264</v>
      </c>
      <c r="B214" s="25" t="s">
        <v>226</v>
      </c>
      <c r="C214" s="25" t="s">
        <v>305</v>
      </c>
      <c r="D214" s="63" t="s">
        <v>322</v>
      </c>
      <c r="H214" s="24">
        <v>3</v>
      </c>
      <c r="T214" s="24">
        <v>8</v>
      </c>
      <c r="V214" s="24">
        <v>2</v>
      </c>
      <c r="W214" s="24">
        <v>6</v>
      </c>
    </row>
    <row r="215" spans="1:26" ht="9.75">
      <c r="A215" s="25" t="s">
        <v>264</v>
      </c>
      <c r="B215" s="25" t="s">
        <v>226</v>
      </c>
      <c r="C215" s="25" t="s">
        <v>305</v>
      </c>
      <c r="D215" s="114" t="s">
        <v>295</v>
      </c>
      <c r="F215" s="24">
        <v>2</v>
      </c>
      <c r="V215" s="24">
        <v>1</v>
      </c>
      <c r="Z215" s="24">
        <v>1</v>
      </c>
    </row>
    <row r="216" spans="1:23" ht="9.75">
      <c r="A216" s="25" t="s">
        <v>264</v>
      </c>
      <c r="B216" s="25" t="s">
        <v>226</v>
      </c>
      <c r="C216" s="25" t="s">
        <v>305</v>
      </c>
      <c r="D216" s="63" t="s">
        <v>288</v>
      </c>
      <c r="J216" s="24">
        <v>14</v>
      </c>
      <c r="Q216" s="24">
        <v>4</v>
      </c>
      <c r="T216" s="24">
        <v>25</v>
      </c>
      <c r="V216" s="24">
        <v>3</v>
      </c>
      <c r="W216" s="24">
        <v>2</v>
      </c>
    </row>
    <row r="217" spans="1:26" ht="9.75">
      <c r="A217" s="25" t="s">
        <v>264</v>
      </c>
      <c r="B217" s="25" t="s">
        <v>226</v>
      </c>
      <c r="C217" s="25" t="s">
        <v>305</v>
      </c>
      <c r="D217" s="63" t="s">
        <v>269</v>
      </c>
      <c r="T217" s="24">
        <v>32</v>
      </c>
      <c r="Z217" s="24">
        <v>1</v>
      </c>
    </row>
    <row r="218" spans="1:26" ht="9.75">
      <c r="A218" s="25" t="s">
        <v>264</v>
      </c>
      <c r="B218" s="25" t="s">
        <v>226</v>
      </c>
      <c r="C218" s="25" t="s">
        <v>305</v>
      </c>
      <c r="D218" s="63" t="s">
        <v>278</v>
      </c>
      <c r="Q218" s="24">
        <v>1</v>
      </c>
      <c r="T218" s="24">
        <v>37</v>
      </c>
      <c r="V218" s="24">
        <v>1</v>
      </c>
      <c r="W218" s="24">
        <v>3</v>
      </c>
      <c r="Z218" s="24">
        <v>8</v>
      </c>
    </row>
    <row r="219" spans="1:26" ht="9.75">
      <c r="A219" s="25" t="s">
        <v>264</v>
      </c>
      <c r="B219" s="25" t="s">
        <v>226</v>
      </c>
      <c r="C219" s="25" t="s">
        <v>305</v>
      </c>
      <c r="D219" s="63" t="s">
        <v>270</v>
      </c>
      <c r="T219" s="24">
        <v>8</v>
      </c>
      <c r="V219" s="24">
        <v>1</v>
      </c>
      <c r="W219" s="24">
        <v>5</v>
      </c>
      <c r="Z219" s="24">
        <v>1</v>
      </c>
    </row>
    <row r="220" spans="1:23" ht="9.75">
      <c r="A220" s="25" t="s">
        <v>264</v>
      </c>
      <c r="B220" s="25" t="s">
        <v>226</v>
      </c>
      <c r="C220" s="25" t="s">
        <v>305</v>
      </c>
      <c r="D220" s="114" t="s">
        <v>296</v>
      </c>
      <c r="Q220" s="24">
        <v>1</v>
      </c>
      <c r="T220" s="24">
        <v>25</v>
      </c>
      <c r="V220" s="24">
        <v>3</v>
      </c>
      <c r="W220" s="24">
        <v>8</v>
      </c>
    </row>
    <row r="221" spans="1:28" ht="9.75">
      <c r="A221" s="25" t="s">
        <v>264</v>
      </c>
      <c r="B221" s="25" t="s">
        <v>223</v>
      </c>
      <c r="C221" s="25" t="s">
        <v>305</v>
      </c>
      <c r="D221" s="63" t="s">
        <v>289</v>
      </c>
      <c r="H221" s="24">
        <v>2</v>
      </c>
      <c r="Q221" s="24">
        <v>2</v>
      </c>
      <c r="T221" s="24">
        <v>27</v>
      </c>
      <c r="V221" s="24">
        <v>14</v>
      </c>
      <c r="W221" s="24">
        <v>20</v>
      </c>
      <c r="AB221" s="24">
        <v>34</v>
      </c>
    </row>
    <row r="222" spans="1:36" ht="9.75">
      <c r="A222" s="25" t="s">
        <v>264</v>
      </c>
      <c r="B222" s="25" t="s">
        <v>223</v>
      </c>
      <c r="C222" s="25" t="s">
        <v>305</v>
      </c>
      <c r="D222" s="63" t="s">
        <v>320</v>
      </c>
      <c r="J222" s="24">
        <v>1</v>
      </c>
      <c r="T222" s="24">
        <v>7</v>
      </c>
      <c r="V222" s="24">
        <v>6</v>
      </c>
      <c r="W222" s="24">
        <v>7</v>
      </c>
      <c r="Z222" s="24">
        <v>28</v>
      </c>
      <c r="AJ222" s="24">
        <v>14</v>
      </c>
    </row>
    <row r="223" spans="1:36" ht="19.5">
      <c r="A223" s="25" t="s">
        <v>264</v>
      </c>
      <c r="B223" s="25" t="s">
        <v>223</v>
      </c>
      <c r="C223" s="25" t="s">
        <v>305</v>
      </c>
      <c r="D223" s="114" t="s">
        <v>321</v>
      </c>
      <c r="F223" s="24">
        <v>3</v>
      </c>
      <c r="T223" s="24">
        <v>59</v>
      </c>
      <c r="V223" s="24">
        <v>17</v>
      </c>
      <c r="W223" s="24">
        <v>24</v>
      </c>
      <c r="X223" s="24">
        <v>2</v>
      </c>
      <c r="Z223" s="24">
        <v>2</v>
      </c>
      <c r="AJ223" s="24">
        <v>1</v>
      </c>
    </row>
    <row r="224" spans="1:29" ht="9.75">
      <c r="A224" s="25" t="s">
        <v>264</v>
      </c>
      <c r="B224" s="25" t="s">
        <v>223</v>
      </c>
      <c r="C224" s="25" t="s">
        <v>305</v>
      </c>
      <c r="D224" s="63" t="s">
        <v>276</v>
      </c>
      <c r="H224" s="24">
        <v>81</v>
      </c>
      <c r="Q224" s="24">
        <v>2</v>
      </c>
      <c r="T224" s="24">
        <v>25</v>
      </c>
      <c r="V224" s="24">
        <v>16</v>
      </c>
      <c r="W224" s="24">
        <v>11</v>
      </c>
      <c r="AB224" s="24">
        <v>10</v>
      </c>
      <c r="AC224" s="24">
        <v>58</v>
      </c>
    </row>
    <row r="225" spans="1:23" ht="9.75">
      <c r="A225" s="25" t="s">
        <v>264</v>
      </c>
      <c r="B225" s="25" t="s">
        <v>223</v>
      </c>
      <c r="C225" s="25" t="s">
        <v>305</v>
      </c>
      <c r="D225" s="63" t="s">
        <v>322</v>
      </c>
      <c r="T225" s="24">
        <v>11</v>
      </c>
      <c r="V225" s="24">
        <v>5</v>
      </c>
      <c r="W225" s="24">
        <v>17</v>
      </c>
    </row>
    <row r="226" spans="1:26" ht="9.75">
      <c r="A226" s="25" t="s">
        <v>264</v>
      </c>
      <c r="B226" s="25" t="s">
        <v>223</v>
      </c>
      <c r="C226" s="25" t="s">
        <v>305</v>
      </c>
      <c r="D226" s="114" t="s">
        <v>295</v>
      </c>
      <c r="F226" s="24">
        <v>2</v>
      </c>
      <c r="T226" s="24">
        <v>2</v>
      </c>
      <c r="V226" s="24">
        <v>3</v>
      </c>
      <c r="W226" s="24">
        <v>4</v>
      </c>
      <c r="Y226" s="24">
        <v>1</v>
      </c>
      <c r="Z226" s="24">
        <v>6</v>
      </c>
    </row>
    <row r="227" spans="1:23" ht="9.75">
      <c r="A227" s="25" t="s">
        <v>264</v>
      </c>
      <c r="B227" s="25" t="s">
        <v>223</v>
      </c>
      <c r="C227" s="25" t="s">
        <v>305</v>
      </c>
      <c r="D227" s="63" t="s">
        <v>288</v>
      </c>
      <c r="J227" s="24">
        <v>5</v>
      </c>
      <c r="Q227" s="24">
        <v>1</v>
      </c>
      <c r="T227" s="24">
        <v>11</v>
      </c>
      <c r="V227" s="24">
        <v>7</v>
      </c>
      <c r="W227" s="24">
        <v>5</v>
      </c>
    </row>
    <row r="228" spans="1:26" ht="9.75">
      <c r="A228" s="25" t="s">
        <v>264</v>
      </c>
      <c r="B228" s="25" t="s">
        <v>223</v>
      </c>
      <c r="C228" s="25" t="s">
        <v>305</v>
      </c>
      <c r="D228" s="63" t="s">
        <v>269</v>
      </c>
      <c r="F228" s="24">
        <v>1</v>
      </c>
      <c r="G228" s="24">
        <v>2</v>
      </c>
      <c r="J228" s="24">
        <v>6</v>
      </c>
      <c r="T228" s="24">
        <v>3</v>
      </c>
      <c r="V228" s="24">
        <v>4</v>
      </c>
      <c r="W228" s="24">
        <v>14</v>
      </c>
      <c r="Z228" s="24">
        <v>3</v>
      </c>
    </row>
    <row r="229" spans="1:26" ht="9.75">
      <c r="A229" s="25" t="s">
        <v>264</v>
      </c>
      <c r="B229" s="25" t="s">
        <v>223</v>
      </c>
      <c r="C229" s="25" t="s">
        <v>305</v>
      </c>
      <c r="D229" s="63" t="s">
        <v>278</v>
      </c>
      <c r="T229" s="24">
        <v>44</v>
      </c>
      <c r="V229" s="24">
        <v>3</v>
      </c>
      <c r="W229" s="24">
        <v>5</v>
      </c>
      <c r="Z229" s="24">
        <v>14</v>
      </c>
    </row>
    <row r="230" spans="1:26" ht="9.75">
      <c r="A230" s="25" t="s">
        <v>264</v>
      </c>
      <c r="B230" s="25" t="s">
        <v>223</v>
      </c>
      <c r="C230" s="25" t="s">
        <v>305</v>
      </c>
      <c r="D230" s="63" t="s">
        <v>270</v>
      </c>
      <c r="Q230" s="24">
        <v>2</v>
      </c>
      <c r="T230" s="24">
        <v>9</v>
      </c>
      <c r="V230" s="24">
        <v>2</v>
      </c>
      <c r="W230" s="24">
        <v>8</v>
      </c>
      <c r="Z230" s="24">
        <v>4</v>
      </c>
    </row>
    <row r="231" spans="1:23" ht="9.75">
      <c r="A231" s="25" t="s">
        <v>264</v>
      </c>
      <c r="B231" s="25" t="s">
        <v>223</v>
      </c>
      <c r="C231" s="25" t="s">
        <v>305</v>
      </c>
      <c r="D231" s="114" t="s">
        <v>296</v>
      </c>
      <c r="F231" s="24">
        <v>2</v>
      </c>
      <c r="T231" s="24">
        <v>12</v>
      </c>
      <c r="V231" s="24">
        <v>6</v>
      </c>
      <c r="W231" s="24">
        <v>18</v>
      </c>
    </row>
    <row r="232" spans="1:23" ht="9.75">
      <c r="A232" s="25" t="s">
        <v>264</v>
      </c>
      <c r="B232" s="25" t="s">
        <v>241</v>
      </c>
      <c r="C232" s="25" t="s">
        <v>305</v>
      </c>
      <c r="D232" s="63" t="s">
        <v>289</v>
      </c>
      <c r="H232" s="24">
        <v>54</v>
      </c>
      <c r="V232" s="24">
        <v>6</v>
      </c>
      <c r="W232" s="24">
        <v>3</v>
      </c>
    </row>
    <row r="233" spans="1:23" ht="9.75">
      <c r="A233" s="25" t="s">
        <v>264</v>
      </c>
      <c r="B233" s="25" t="s">
        <v>241</v>
      </c>
      <c r="C233" s="25" t="s">
        <v>305</v>
      </c>
      <c r="D233" s="63" t="s">
        <v>320</v>
      </c>
      <c r="V233" s="24">
        <v>3</v>
      </c>
      <c r="W233" s="24">
        <v>1</v>
      </c>
    </row>
    <row r="234" spans="1:23" ht="19.5">
      <c r="A234" s="25" t="s">
        <v>264</v>
      </c>
      <c r="B234" s="25" t="s">
        <v>241</v>
      </c>
      <c r="C234" s="25" t="s">
        <v>305</v>
      </c>
      <c r="D234" s="114" t="s">
        <v>321</v>
      </c>
      <c r="Q234" s="24">
        <v>2</v>
      </c>
      <c r="T234" s="24">
        <v>16</v>
      </c>
      <c r="V234" s="24">
        <v>4</v>
      </c>
      <c r="W234" s="24">
        <v>4</v>
      </c>
    </row>
    <row r="235" spans="1:23" ht="9.75">
      <c r="A235" s="25" t="s">
        <v>264</v>
      </c>
      <c r="B235" s="25" t="s">
        <v>241</v>
      </c>
      <c r="C235" s="25" t="s">
        <v>305</v>
      </c>
      <c r="D235" s="63" t="s">
        <v>276</v>
      </c>
      <c r="H235" s="24">
        <v>159</v>
      </c>
      <c r="Q235" s="24">
        <v>1</v>
      </c>
      <c r="T235" s="24">
        <v>2</v>
      </c>
      <c r="V235" s="24">
        <v>2</v>
      </c>
      <c r="W235" s="24">
        <v>5</v>
      </c>
    </row>
    <row r="236" spans="1:4" ht="9.75">
      <c r="A236" s="25" t="s">
        <v>264</v>
      </c>
      <c r="B236" s="25" t="s">
        <v>241</v>
      </c>
      <c r="C236" s="25" t="s">
        <v>305</v>
      </c>
      <c r="D236" s="63" t="s">
        <v>322</v>
      </c>
    </row>
    <row r="237" spans="1:4" ht="9.75">
      <c r="A237" s="25" t="s">
        <v>264</v>
      </c>
      <c r="B237" s="25" t="s">
        <v>241</v>
      </c>
      <c r="C237" s="25" t="s">
        <v>305</v>
      </c>
      <c r="D237" s="114" t="s">
        <v>295</v>
      </c>
    </row>
    <row r="238" spans="1:20" ht="9.75">
      <c r="A238" s="25" t="s">
        <v>264</v>
      </c>
      <c r="B238" s="25" t="s">
        <v>241</v>
      </c>
      <c r="C238" s="25" t="s">
        <v>305</v>
      </c>
      <c r="D238" s="63" t="s">
        <v>288</v>
      </c>
      <c r="F238" s="24">
        <v>2</v>
      </c>
      <c r="K238" s="24">
        <v>6</v>
      </c>
      <c r="T238" s="24">
        <v>11</v>
      </c>
    </row>
    <row r="239" spans="1:7" ht="9.75">
      <c r="A239" s="25" t="s">
        <v>264</v>
      </c>
      <c r="B239" s="25" t="s">
        <v>241</v>
      </c>
      <c r="C239" s="25" t="s">
        <v>305</v>
      </c>
      <c r="D239" s="63" t="s">
        <v>269</v>
      </c>
      <c r="F239" s="24">
        <v>2</v>
      </c>
      <c r="G239" s="24">
        <v>2</v>
      </c>
    </row>
    <row r="240" spans="1:23" ht="9.75">
      <c r="A240" s="25" t="s">
        <v>264</v>
      </c>
      <c r="B240" s="25" t="s">
        <v>241</v>
      </c>
      <c r="C240" s="25" t="s">
        <v>305</v>
      </c>
      <c r="D240" s="63" t="s">
        <v>278</v>
      </c>
      <c r="T240" s="24">
        <v>2</v>
      </c>
      <c r="V240" s="24">
        <v>2</v>
      </c>
      <c r="W240" s="24">
        <v>2</v>
      </c>
    </row>
    <row r="241" spans="1:22" ht="9.75">
      <c r="A241" s="25" t="s">
        <v>264</v>
      </c>
      <c r="B241" s="25" t="s">
        <v>241</v>
      </c>
      <c r="C241" s="25" t="s">
        <v>305</v>
      </c>
      <c r="D241" s="63" t="s">
        <v>270</v>
      </c>
      <c r="F241" s="24">
        <v>2</v>
      </c>
      <c r="L241" s="24">
        <v>21</v>
      </c>
      <c r="V241" s="24">
        <v>2</v>
      </c>
    </row>
    <row r="242" spans="1:23" ht="9.75">
      <c r="A242" s="25" t="s">
        <v>264</v>
      </c>
      <c r="B242" s="25" t="s">
        <v>241</v>
      </c>
      <c r="C242" s="25" t="s">
        <v>305</v>
      </c>
      <c r="D242" s="114" t="s">
        <v>296</v>
      </c>
      <c r="F242" s="24">
        <v>2</v>
      </c>
      <c r="V242" s="24">
        <v>2</v>
      </c>
      <c r="W242" s="24">
        <v>7</v>
      </c>
    </row>
    <row r="243" spans="1:23" ht="9.75">
      <c r="A243" s="25" t="s">
        <v>264</v>
      </c>
      <c r="B243" s="25" t="s">
        <v>243</v>
      </c>
      <c r="C243" s="25" t="s">
        <v>305</v>
      </c>
      <c r="D243" s="63" t="s">
        <v>289</v>
      </c>
      <c r="H243" s="24">
        <v>27</v>
      </c>
      <c r="W243" s="24">
        <v>5</v>
      </c>
    </row>
    <row r="244" spans="1:23" ht="9.75">
      <c r="A244" s="25" t="s">
        <v>264</v>
      </c>
      <c r="B244" s="25" t="s">
        <v>243</v>
      </c>
      <c r="C244" s="25" t="s">
        <v>305</v>
      </c>
      <c r="D244" s="63" t="s">
        <v>320</v>
      </c>
      <c r="Q244" s="24">
        <v>1</v>
      </c>
      <c r="W244" s="24">
        <v>1</v>
      </c>
    </row>
    <row r="245" spans="1:26" ht="19.5">
      <c r="A245" s="25" t="s">
        <v>264</v>
      </c>
      <c r="B245" s="25" t="s">
        <v>243</v>
      </c>
      <c r="C245" s="25" t="s">
        <v>305</v>
      </c>
      <c r="D245" s="114" t="s">
        <v>321</v>
      </c>
      <c r="F245" s="24">
        <v>2</v>
      </c>
      <c r="Q245" s="24">
        <v>2</v>
      </c>
      <c r="T245" s="24">
        <v>1</v>
      </c>
      <c r="V245" s="24">
        <v>1</v>
      </c>
      <c r="W245" s="24">
        <v>3</v>
      </c>
      <c r="Z245" s="24">
        <v>13</v>
      </c>
    </row>
    <row r="246" spans="1:23" ht="9.75">
      <c r="A246" s="25" t="s">
        <v>264</v>
      </c>
      <c r="B246" s="25" t="s">
        <v>243</v>
      </c>
      <c r="C246" s="25" t="s">
        <v>305</v>
      </c>
      <c r="D246" s="63" t="s">
        <v>276</v>
      </c>
      <c r="F246" s="24">
        <v>1</v>
      </c>
      <c r="H246" s="24">
        <v>228</v>
      </c>
      <c r="I246" s="24">
        <v>2</v>
      </c>
      <c r="T246" s="24">
        <v>9</v>
      </c>
      <c r="V246" s="24">
        <v>1</v>
      </c>
      <c r="W246" s="24">
        <v>7</v>
      </c>
    </row>
    <row r="247" spans="1:8" ht="9.75">
      <c r="A247" s="25" t="s">
        <v>264</v>
      </c>
      <c r="B247" s="25" t="s">
        <v>243</v>
      </c>
      <c r="C247" s="25" t="s">
        <v>305</v>
      </c>
      <c r="D247" s="63" t="s">
        <v>322</v>
      </c>
      <c r="H247" s="24">
        <v>70</v>
      </c>
    </row>
    <row r="248" spans="1:23" ht="9.75">
      <c r="A248" s="25" t="s">
        <v>264</v>
      </c>
      <c r="B248" s="25" t="s">
        <v>243</v>
      </c>
      <c r="C248" s="25" t="s">
        <v>305</v>
      </c>
      <c r="D248" s="114" t="s">
        <v>295</v>
      </c>
      <c r="T248" s="24">
        <v>2</v>
      </c>
      <c r="W248" s="24">
        <v>4</v>
      </c>
    </row>
    <row r="249" spans="1:23" ht="9.75">
      <c r="A249" s="25" t="s">
        <v>264</v>
      </c>
      <c r="B249" s="25" t="s">
        <v>243</v>
      </c>
      <c r="C249" s="25" t="s">
        <v>305</v>
      </c>
      <c r="D249" s="63" t="s">
        <v>288</v>
      </c>
      <c r="W249" s="24">
        <v>2</v>
      </c>
    </row>
    <row r="250" spans="1:6" ht="9.75">
      <c r="A250" s="25" t="s">
        <v>264</v>
      </c>
      <c r="B250" s="25" t="s">
        <v>243</v>
      </c>
      <c r="C250" s="25" t="s">
        <v>305</v>
      </c>
      <c r="D250" s="63" t="s">
        <v>269</v>
      </c>
      <c r="F250" s="24">
        <v>1</v>
      </c>
    </row>
    <row r="251" spans="1:23" ht="9.75">
      <c r="A251" s="25" t="s">
        <v>264</v>
      </c>
      <c r="B251" s="25" t="s">
        <v>243</v>
      </c>
      <c r="C251" s="25" t="s">
        <v>305</v>
      </c>
      <c r="D251" s="63" t="s">
        <v>278</v>
      </c>
      <c r="T251" s="24">
        <v>1</v>
      </c>
      <c r="V251" s="24">
        <v>4</v>
      </c>
      <c r="W251" s="24">
        <v>3</v>
      </c>
    </row>
    <row r="252" spans="1:22" ht="9.75">
      <c r="A252" s="25" t="s">
        <v>264</v>
      </c>
      <c r="B252" s="25" t="s">
        <v>243</v>
      </c>
      <c r="C252" s="25" t="s">
        <v>305</v>
      </c>
      <c r="D252" s="63" t="s">
        <v>270</v>
      </c>
      <c r="H252" s="24">
        <v>1</v>
      </c>
      <c r="L252" s="24">
        <v>21</v>
      </c>
      <c r="V252" s="24">
        <v>1</v>
      </c>
    </row>
    <row r="253" spans="1:23" ht="9.75">
      <c r="A253" s="25" t="s">
        <v>264</v>
      </c>
      <c r="B253" s="25" t="s">
        <v>243</v>
      </c>
      <c r="C253" s="25" t="s">
        <v>305</v>
      </c>
      <c r="D253" s="114" t="s">
        <v>296</v>
      </c>
      <c r="F253" s="24">
        <v>2</v>
      </c>
      <c r="H253" s="24">
        <v>33</v>
      </c>
      <c r="V253" s="24">
        <v>1</v>
      </c>
      <c r="W253" s="24">
        <v>3</v>
      </c>
    </row>
    <row r="254" spans="1:28" ht="9.75">
      <c r="A254" s="25" t="s">
        <v>264</v>
      </c>
      <c r="B254" s="25" t="s">
        <v>200</v>
      </c>
      <c r="C254" s="25" t="s">
        <v>305</v>
      </c>
      <c r="D254" s="63" t="s">
        <v>289</v>
      </c>
      <c r="T254" s="24">
        <v>29</v>
      </c>
      <c r="V254" s="24">
        <v>19</v>
      </c>
      <c r="W254" s="24">
        <v>15</v>
      </c>
      <c r="Z254" s="24">
        <v>4</v>
      </c>
      <c r="AB254" s="24">
        <v>6</v>
      </c>
    </row>
    <row r="255" spans="1:26" ht="9.75">
      <c r="A255" s="25" t="s">
        <v>264</v>
      </c>
      <c r="B255" s="25" t="s">
        <v>200</v>
      </c>
      <c r="C255" s="25" t="s">
        <v>305</v>
      </c>
      <c r="D255" s="63" t="s">
        <v>320</v>
      </c>
      <c r="Q255" s="24">
        <v>3</v>
      </c>
      <c r="T255" s="24">
        <v>7</v>
      </c>
      <c r="V255" s="24">
        <v>4</v>
      </c>
      <c r="W255" s="24">
        <v>3</v>
      </c>
      <c r="Z255" s="24">
        <v>7</v>
      </c>
    </row>
    <row r="256" spans="1:26" ht="19.5">
      <c r="A256" s="25" t="s">
        <v>264</v>
      </c>
      <c r="B256" s="25" t="s">
        <v>200</v>
      </c>
      <c r="C256" s="25" t="s">
        <v>305</v>
      </c>
      <c r="D256" s="114" t="s">
        <v>321</v>
      </c>
      <c r="F256" s="24">
        <v>2</v>
      </c>
      <c r="T256" s="24">
        <v>11</v>
      </c>
      <c r="V256" s="24">
        <v>10</v>
      </c>
      <c r="W256" s="24">
        <v>15</v>
      </c>
      <c r="X256" s="24">
        <v>2</v>
      </c>
      <c r="Z256" s="24">
        <v>24</v>
      </c>
    </row>
    <row r="257" spans="1:28" ht="9.75">
      <c r="A257" s="25" t="s">
        <v>264</v>
      </c>
      <c r="B257" s="25" t="s">
        <v>200</v>
      </c>
      <c r="C257" s="25" t="s">
        <v>305</v>
      </c>
      <c r="D257" s="63" t="s">
        <v>276</v>
      </c>
      <c r="H257" s="24">
        <v>39</v>
      </c>
      <c r="Q257" s="24">
        <v>31</v>
      </c>
      <c r="T257" s="24">
        <v>39</v>
      </c>
      <c r="V257" s="24">
        <v>11</v>
      </c>
      <c r="W257" s="24">
        <v>5</v>
      </c>
      <c r="AB257" s="24">
        <v>15</v>
      </c>
    </row>
    <row r="258" spans="1:4" ht="9.75">
      <c r="A258" s="25" t="s">
        <v>264</v>
      </c>
      <c r="B258" s="25" t="s">
        <v>200</v>
      </c>
      <c r="C258" s="25" t="s">
        <v>305</v>
      </c>
      <c r="D258" s="63" t="s">
        <v>322</v>
      </c>
    </row>
    <row r="259" spans="1:26" ht="9.75">
      <c r="A259" s="25" t="s">
        <v>264</v>
      </c>
      <c r="B259" s="25" t="s">
        <v>200</v>
      </c>
      <c r="C259" s="25" t="s">
        <v>305</v>
      </c>
      <c r="D259" s="114" t="s">
        <v>295</v>
      </c>
      <c r="F259" s="24">
        <v>2</v>
      </c>
      <c r="J259" s="24">
        <v>12</v>
      </c>
      <c r="T259" s="24">
        <v>8</v>
      </c>
      <c r="V259" s="24">
        <v>3</v>
      </c>
      <c r="W259" s="24">
        <v>2</v>
      </c>
      <c r="Y259" s="24">
        <v>1</v>
      </c>
      <c r="Z259" s="24">
        <v>3</v>
      </c>
    </row>
    <row r="260" spans="1:26" ht="9.75">
      <c r="A260" s="25" t="s">
        <v>264</v>
      </c>
      <c r="B260" s="25" t="s">
        <v>200</v>
      </c>
      <c r="C260" s="25" t="s">
        <v>305</v>
      </c>
      <c r="D260" s="63" t="s">
        <v>288</v>
      </c>
      <c r="J260" s="24">
        <v>10</v>
      </c>
      <c r="T260" s="24">
        <v>26</v>
      </c>
      <c r="V260" s="24">
        <v>3</v>
      </c>
      <c r="W260" s="24">
        <v>4</v>
      </c>
      <c r="Z260" s="24">
        <v>2</v>
      </c>
    </row>
    <row r="261" spans="1:26" ht="9.75">
      <c r="A261" s="25" t="s">
        <v>264</v>
      </c>
      <c r="B261" s="25" t="s">
        <v>200</v>
      </c>
      <c r="C261" s="25" t="s">
        <v>305</v>
      </c>
      <c r="D261" s="63" t="s">
        <v>269</v>
      </c>
      <c r="F261" s="24">
        <v>2</v>
      </c>
      <c r="T261" s="24">
        <v>85</v>
      </c>
      <c r="V261" s="24">
        <v>1</v>
      </c>
      <c r="W261" s="24">
        <v>30</v>
      </c>
      <c r="Z261" s="24">
        <v>2</v>
      </c>
    </row>
    <row r="262" spans="1:26" ht="9.75">
      <c r="A262" s="25" t="s">
        <v>264</v>
      </c>
      <c r="B262" s="25" t="s">
        <v>200</v>
      </c>
      <c r="C262" s="25" t="s">
        <v>305</v>
      </c>
      <c r="D262" s="63" t="s">
        <v>278</v>
      </c>
      <c r="J262" s="24">
        <v>1</v>
      </c>
      <c r="T262" s="24">
        <v>28</v>
      </c>
      <c r="V262" s="24">
        <v>4</v>
      </c>
      <c r="W262" s="24">
        <v>2</v>
      </c>
      <c r="Z262" s="24">
        <v>5</v>
      </c>
    </row>
    <row r="263" spans="1:26" ht="9.75">
      <c r="A263" s="25" t="s">
        <v>264</v>
      </c>
      <c r="B263" s="25" t="s">
        <v>200</v>
      </c>
      <c r="C263" s="25" t="s">
        <v>305</v>
      </c>
      <c r="D263" s="63" t="s">
        <v>270</v>
      </c>
      <c r="J263" s="24">
        <v>1</v>
      </c>
      <c r="L263" s="24">
        <v>7</v>
      </c>
      <c r="T263" s="24">
        <v>21</v>
      </c>
      <c r="V263" s="24">
        <v>8</v>
      </c>
      <c r="W263" s="24">
        <v>11</v>
      </c>
      <c r="Z263" s="24">
        <v>14</v>
      </c>
    </row>
    <row r="264" spans="1:26" ht="9.75">
      <c r="A264" s="25" t="s">
        <v>264</v>
      </c>
      <c r="B264" s="25" t="s">
        <v>200</v>
      </c>
      <c r="C264" s="25" t="s">
        <v>305</v>
      </c>
      <c r="D264" s="114" t="s">
        <v>296</v>
      </c>
      <c r="Q264" s="24">
        <v>2</v>
      </c>
      <c r="T264" s="24">
        <v>25</v>
      </c>
      <c r="V264" s="24">
        <v>7</v>
      </c>
      <c r="W264" s="24">
        <v>10</v>
      </c>
      <c r="Z264" s="24">
        <v>1</v>
      </c>
    </row>
    <row r="265" spans="1:20" ht="9.75">
      <c r="A265" s="25" t="s">
        <v>264</v>
      </c>
      <c r="B265" s="25" t="s">
        <v>248</v>
      </c>
      <c r="C265" s="25" t="s">
        <v>305</v>
      </c>
      <c r="D265" s="63" t="s">
        <v>289</v>
      </c>
      <c r="H265" s="24">
        <v>59</v>
      </c>
      <c r="T265" s="24">
        <v>2</v>
      </c>
    </row>
    <row r="266" spans="1:4" ht="9.75">
      <c r="A266" s="25" t="s">
        <v>264</v>
      </c>
      <c r="B266" s="25" t="s">
        <v>248</v>
      </c>
      <c r="C266" s="25" t="s">
        <v>305</v>
      </c>
      <c r="D266" s="63" t="s">
        <v>320</v>
      </c>
    </row>
    <row r="267" spans="1:23" ht="19.5">
      <c r="A267" s="25" t="s">
        <v>264</v>
      </c>
      <c r="B267" s="25" t="s">
        <v>248</v>
      </c>
      <c r="C267" s="25" t="s">
        <v>305</v>
      </c>
      <c r="D267" s="114" t="s">
        <v>321</v>
      </c>
      <c r="Q267" s="24">
        <v>3</v>
      </c>
      <c r="V267" s="24">
        <v>1</v>
      </c>
      <c r="W267" s="24">
        <v>4</v>
      </c>
    </row>
    <row r="268" spans="1:23" ht="9.75">
      <c r="A268" s="25" t="s">
        <v>264</v>
      </c>
      <c r="B268" s="25" t="s">
        <v>248</v>
      </c>
      <c r="C268" s="25" t="s">
        <v>305</v>
      </c>
      <c r="D268" s="63" t="s">
        <v>276</v>
      </c>
      <c r="H268" s="24">
        <v>178</v>
      </c>
      <c r="T268" s="24">
        <v>7</v>
      </c>
      <c r="W268" s="24">
        <v>9</v>
      </c>
    </row>
    <row r="269" spans="1:22" ht="9.75">
      <c r="A269" s="25" t="s">
        <v>264</v>
      </c>
      <c r="B269" s="25" t="s">
        <v>248</v>
      </c>
      <c r="C269" s="25" t="s">
        <v>305</v>
      </c>
      <c r="D269" s="63" t="s">
        <v>322</v>
      </c>
      <c r="H269" s="24">
        <v>59</v>
      </c>
      <c r="V269" s="24">
        <v>2</v>
      </c>
    </row>
    <row r="270" spans="1:17" ht="9.75">
      <c r="A270" s="25" t="s">
        <v>264</v>
      </c>
      <c r="B270" s="25" t="s">
        <v>248</v>
      </c>
      <c r="C270" s="25" t="s">
        <v>305</v>
      </c>
      <c r="D270" s="114" t="s">
        <v>295</v>
      </c>
      <c r="F270" s="24">
        <v>2</v>
      </c>
      <c r="Q270" s="24">
        <v>3</v>
      </c>
    </row>
    <row r="271" spans="1:17" ht="9.75">
      <c r="A271" s="25" t="s">
        <v>264</v>
      </c>
      <c r="B271" s="25" t="s">
        <v>248</v>
      </c>
      <c r="C271" s="25" t="s">
        <v>305</v>
      </c>
      <c r="D271" s="63" t="s">
        <v>288</v>
      </c>
      <c r="F271" s="24">
        <v>2</v>
      </c>
      <c r="G271" s="24">
        <v>2</v>
      </c>
      <c r="Q271" s="24">
        <v>1</v>
      </c>
    </row>
    <row r="272" spans="1:6" ht="9.75">
      <c r="A272" s="25" t="s">
        <v>264</v>
      </c>
      <c r="B272" s="25" t="s">
        <v>248</v>
      </c>
      <c r="C272" s="25" t="s">
        <v>305</v>
      </c>
      <c r="D272" s="63" t="s">
        <v>269</v>
      </c>
      <c r="F272" s="24">
        <v>2</v>
      </c>
    </row>
    <row r="273" spans="1:22" ht="9.75">
      <c r="A273" s="25" t="s">
        <v>264</v>
      </c>
      <c r="B273" s="25" t="s">
        <v>248</v>
      </c>
      <c r="C273" s="25" t="s">
        <v>305</v>
      </c>
      <c r="D273" s="63" t="s">
        <v>278</v>
      </c>
      <c r="V273" s="24">
        <v>4</v>
      </c>
    </row>
    <row r="274" spans="1:12" ht="9.75">
      <c r="A274" s="25" t="s">
        <v>264</v>
      </c>
      <c r="B274" s="25" t="s">
        <v>248</v>
      </c>
      <c r="C274" s="25" t="s">
        <v>305</v>
      </c>
      <c r="D274" s="63" t="s">
        <v>270</v>
      </c>
      <c r="L274" s="24">
        <v>16</v>
      </c>
    </row>
    <row r="275" spans="1:17" ht="9.75">
      <c r="A275" s="25" t="s">
        <v>264</v>
      </c>
      <c r="B275" s="25" t="s">
        <v>248</v>
      </c>
      <c r="C275" s="25" t="s">
        <v>305</v>
      </c>
      <c r="D275" s="114" t="s">
        <v>296</v>
      </c>
      <c r="F275" s="24">
        <v>2</v>
      </c>
      <c r="Q275" s="24">
        <v>13</v>
      </c>
    </row>
    <row r="276" spans="1:8" ht="9.75">
      <c r="A276" s="25" t="s">
        <v>264</v>
      </c>
      <c r="B276" s="25" t="s">
        <v>244</v>
      </c>
      <c r="C276" s="25" t="s">
        <v>305</v>
      </c>
      <c r="D276" s="63" t="s">
        <v>289</v>
      </c>
      <c r="H276" s="24">
        <v>40</v>
      </c>
    </row>
    <row r="277" spans="1:20" ht="9.75">
      <c r="A277" s="25" t="s">
        <v>264</v>
      </c>
      <c r="B277" s="25" t="s">
        <v>244</v>
      </c>
      <c r="C277" s="25" t="s">
        <v>305</v>
      </c>
      <c r="D277" s="63" t="s">
        <v>320</v>
      </c>
      <c r="T277" s="24">
        <v>2</v>
      </c>
    </row>
    <row r="278" spans="1:22" ht="19.5">
      <c r="A278" s="25" t="s">
        <v>264</v>
      </c>
      <c r="B278" s="25" t="s">
        <v>244</v>
      </c>
      <c r="C278" s="25" t="s">
        <v>305</v>
      </c>
      <c r="D278" s="114" t="s">
        <v>321</v>
      </c>
      <c r="F278" s="24">
        <v>2</v>
      </c>
      <c r="T278" s="24">
        <v>1</v>
      </c>
      <c r="V278" s="24">
        <v>1</v>
      </c>
    </row>
    <row r="279" spans="1:20" ht="9.75">
      <c r="A279" s="25" t="s">
        <v>264</v>
      </c>
      <c r="B279" s="25" t="s">
        <v>244</v>
      </c>
      <c r="C279" s="25" t="s">
        <v>305</v>
      </c>
      <c r="D279" s="63" t="s">
        <v>276</v>
      </c>
      <c r="H279" s="24">
        <v>203</v>
      </c>
      <c r="T279" s="24">
        <v>2</v>
      </c>
    </row>
    <row r="280" spans="1:8" ht="9.75">
      <c r="A280" s="25" t="s">
        <v>264</v>
      </c>
      <c r="B280" s="25" t="s">
        <v>244</v>
      </c>
      <c r="C280" s="25" t="s">
        <v>305</v>
      </c>
      <c r="D280" s="63" t="s">
        <v>322</v>
      </c>
      <c r="H280" s="24">
        <v>101</v>
      </c>
    </row>
    <row r="281" spans="1:17" ht="9.75">
      <c r="A281" s="25" t="s">
        <v>264</v>
      </c>
      <c r="B281" s="25" t="s">
        <v>244</v>
      </c>
      <c r="C281" s="25" t="s">
        <v>305</v>
      </c>
      <c r="D281" s="114" t="s">
        <v>295</v>
      </c>
      <c r="F281" s="24">
        <v>2</v>
      </c>
      <c r="Q281" s="24">
        <v>1</v>
      </c>
    </row>
    <row r="282" spans="1:17" ht="9.75">
      <c r="A282" s="25" t="s">
        <v>264</v>
      </c>
      <c r="B282" s="25" t="s">
        <v>244</v>
      </c>
      <c r="C282" s="25" t="s">
        <v>305</v>
      </c>
      <c r="D282" s="63" t="s">
        <v>288</v>
      </c>
      <c r="F282" s="24">
        <v>2</v>
      </c>
      <c r="Q282" s="24">
        <v>2</v>
      </c>
    </row>
    <row r="283" spans="1:7" ht="9.75">
      <c r="A283" s="25" t="s">
        <v>264</v>
      </c>
      <c r="B283" s="25" t="s">
        <v>244</v>
      </c>
      <c r="C283" s="25" t="s">
        <v>305</v>
      </c>
      <c r="D283" s="63" t="s">
        <v>269</v>
      </c>
      <c r="G283" s="24">
        <v>1</v>
      </c>
    </row>
    <row r="284" spans="1:22" ht="9.75">
      <c r="A284" s="25" t="s">
        <v>264</v>
      </c>
      <c r="B284" s="25" t="s">
        <v>244</v>
      </c>
      <c r="C284" s="25" t="s">
        <v>305</v>
      </c>
      <c r="D284" s="63" t="s">
        <v>278</v>
      </c>
      <c r="T284" s="24">
        <v>2</v>
      </c>
      <c r="V284" s="24">
        <v>1</v>
      </c>
    </row>
    <row r="285" spans="1:20" ht="9.75">
      <c r="A285" s="25" t="s">
        <v>264</v>
      </c>
      <c r="B285" s="25" t="s">
        <v>244</v>
      </c>
      <c r="C285" s="25" t="s">
        <v>305</v>
      </c>
      <c r="D285" s="63" t="s">
        <v>270</v>
      </c>
      <c r="F285" s="24">
        <v>4</v>
      </c>
      <c r="L285" s="24">
        <v>17</v>
      </c>
      <c r="T285" s="24">
        <v>1</v>
      </c>
    </row>
    <row r="286" spans="1:23" ht="9.75">
      <c r="A286" s="25" t="s">
        <v>264</v>
      </c>
      <c r="B286" s="25" t="s">
        <v>244</v>
      </c>
      <c r="C286" s="25" t="s">
        <v>305</v>
      </c>
      <c r="D286" s="114" t="s">
        <v>296</v>
      </c>
      <c r="H286" s="24">
        <v>7</v>
      </c>
      <c r="T286" s="24">
        <v>1</v>
      </c>
      <c r="W286" s="24">
        <v>2</v>
      </c>
    </row>
    <row r="287" spans="1:22" ht="9.75">
      <c r="A287" s="25" t="s">
        <v>264</v>
      </c>
      <c r="B287" s="25" t="s">
        <v>250</v>
      </c>
      <c r="C287" s="25" t="s">
        <v>305</v>
      </c>
      <c r="D287" s="63" t="s">
        <v>289</v>
      </c>
      <c r="H287" s="24">
        <v>58</v>
      </c>
      <c r="V287" s="24">
        <v>4</v>
      </c>
    </row>
    <row r="288" spans="1:17" ht="9.75">
      <c r="A288" s="25" t="s">
        <v>264</v>
      </c>
      <c r="B288" s="25" t="s">
        <v>250</v>
      </c>
      <c r="C288" s="25" t="s">
        <v>305</v>
      </c>
      <c r="D288" s="63" t="s">
        <v>320</v>
      </c>
      <c r="Q288" s="24">
        <v>2</v>
      </c>
    </row>
    <row r="289" spans="1:23" ht="19.5">
      <c r="A289" s="25" t="s">
        <v>264</v>
      </c>
      <c r="B289" s="25" t="s">
        <v>250</v>
      </c>
      <c r="C289" s="25" t="s">
        <v>305</v>
      </c>
      <c r="D289" s="114" t="s">
        <v>321</v>
      </c>
      <c r="F289" s="24">
        <v>2</v>
      </c>
      <c r="Q289" s="24">
        <v>2</v>
      </c>
      <c r="V289" s="24">
        <v>4</v>
      </c>
      <c r="W289" s="24">
        <v>5</v>
      </c>
    </row>
    <row r="290" spans="1:23" ht="9.75">
      <c r="A290" s="25" t="s">
        <v>264</v>
      </c>
      <c r="B290" s="25" t="s">
        <v>250</v>
      </c>
      <c r="C290" s="25" t="s">
        <v>305</v>
      </c>
      <c r="D290" s="63" t="s">
        <v>276</v>
      </c>
      <c r="H290" s="24">
        <v>257</v>
      </c>
      <c r="I290" s="24">
        <v>8</v>
      </c>
      <c r="Q290" s="24">
        <v>3</v>
      </c>
      <c r="T290" s="24">
        <v>2</v>
      </c>
      <c r="V290" s="24">
        <v>2</v>
      </c>
      <c r="W290" s="24">
        <v>1</v>
      </c>
    </row>
    <row r="291" spans="1:23" ht="9.75">
      <c r="A291" s="25" t="s">
        <v>264</v>
      </c>
      <c r="B291" s="25" t="s">
        <v>250</v>
      </c>
      <c r="C291" s="25" t="s">
        <v>305</v>
      </c>
      <c r="D291" s="63" t="s">
        <v>322</v>
      </c>
      <c r="H291" s="24">
        <v>27</v>
      </c>
      <c r="V291" s="24">
        <v>2</v>
      </c>
      <c r="W291" s="24">
        <v>1</v>
      </c>
    </row>
    <row r="292" spans="1:22" ht="9.75">
      <c r="A292" s="25" t="s">
        <v>264</v>
      </c>
      <c r="B292" s="25" t="s">
        <v>250</v>
      </c>
      <c r="C292" s="25" t="s">
        <v>305</v>
      </c>
      <c r="D292" s="114" t="s">
        <v>295</v>
      </c>
      <c r="F292" s="24">
        <v>2</v>
      </c>
      <c r="Q292" s="24">
        <v>2</v>
      </c>
      <c r="V292" s="24">
        <v>1</v>
      </c>
    </row>
    <row r="293" spans="1:22" ht="9.75">
      <c r="A293" s="25" t="s">
        <v>264</v>
      </c>
      <c r="B293" s="25" t="s">
        <v>250</v>
      </c>
      <c r="C293" s="25" t="s">
        <v>305</v>
      </c>
      <c r="D293" s="63" t="s">
        <v>288</v>
      </c>
      <c r="F293" s="24">
        <v>3</v>
      </c>
      <c r="Q293" s="24">
        <v>1</v>
      </c>
      <c r="V293" s="24">
        <v>1</v>
      </c>
    </row>
    <row r="294" spans="1:7" ht="9.75">
      <c r="A294" s="25" t="s">
        <v>264</v>
      </c>
      <c r="B294" s="25" t="s">
        <v>250</v>
      </c>
      <c r="C294" s="25" t="s">
        <v>305</v>
      </c>
      <c r="D294" s="63" t="s">
        <v>269</v>
      </c>
      <c r="G294" s="24">
        <v>2</v>
      </c>
    </row>
    <row r="295" spans="1:26" ht="9.75">
      <c r="A295" s="25" t="s">
        <v>264</v>
      </c>
      <c r="B295" s="25" t="s">
        <v>250</v>
      </c>
      <c r="C295" s="25" t="s">
        <v>305</v>
      </c>
      <c r="D295" s="63" t="s">
        <v>278</v>
      </c>
      <c r="F295" s="24">
        <v>2</v>
      </c>
      <c r="V295" s="24">
        <v>4</v>
      </c>
      <c r="W295" s="24">
        <v>2</v>
      </c>
      <c r="Z295" s="24">
        <v>8</v>
      </c>
    </row>
    <row r="296" spans="1:22" ht="9.75">
      <c r="A296" s="25" t="s">
        <v>264</v>
      </c>
      <c r="B296" s="25" t="s">
        <v>250</v>
      </c>
      <c r="C296" s="25" t="s">
        <v>305</v>
      </c>
      <c r="D296" s="63" t="s">
        <v>270</v>
      </c>
      <c r="L296" s="24">
        <v>13</v>
      </c>
      <c r="T296" s="24">
        <v>1</v>
      </c>
      <c r="V296" s="24">
        <v>5</v>
      </c>
    </row>
    <row r="297" spans="1:23" ht="9.75">
      <c r="A297" s="25" t="s">
        <v>264</v>
      </c>
      <c r="B297" s="25" t="s">
        <v>250</v>
      </c>
      <c r="C297" s="25" t="s">
        <v>305</v>
      </c>
      <c r="D297" s="114" t="s">
        <v>296</v>
      </c>
      <c r="H297" s="24">
        <v>2</v>
      </c>
      <c r="Q297" s="24">
        <v>2</v>
      </c>
      <c r="T297" s="24">
        <v>4</v>
      </c>
      <c r="V297" s="24">
        <v>5</v>
      </c>
      <c r="W297" s="24">
        <v>2</v>
      </c>
    </row>
    <row r="298" spans="1:28" ht="9.75">
      <c r="A298" s="25" t="s">
        <v>264</v>
      </c>
      <c r="B298" s="19" t="s">
        <v>215</v>
      </c>
      <c r="C298" s="25" t="s">
        <v>305</v>
      </c>
      <c r="D298" s="63" t="s">
        <v>289</v>
      </c>
      <c r="H298" s="24">
        <v>1</v>
      </c>
      <c r="T298" s="24">
        <v>63</v>
      </c>
      <c r="V298" s="24">
        <v>15</v>
      </c>
      <c r="W298" s="24">
        <v>9</v>
      </c>
      <c r="Z298" s="24">
        <v>7</v>
      </c>
      <c r="AB298" s="24">
        <v>12</v>
      </c>
    </row>
    <row r="299" spans="1:28" ht="9.75">
      <c r="A299" s="25" t="s">
        <v>264</v>
      </c>
      <c r="B299" s="19" t="s">
        <v>215</v>
      </c>
      <c r="C299" s="25" t="s">
        <v>305</v>
      </c>
      <c r="D299" s="63" t="s">
        <v>320</v>
      </c>
      <c r="V299" s="24">
        <v>4</v>
      </c>
      <c r="AB299" s="24">
        <v>1</v>
      </c>
    </row>
    <row r="300" spans="1:26" ht="19.5">
      <c r="A300" s="25" t="s">
        <v>264</v>
      </c>
      <c r="B300" s="19" t="s">
        <v>215</v>
      </c>
      <c r="C300" s="25" t="s">
        <v>305</v>
      </c>
      <c r="D300" s="114" t="s">
        <v>321</v>
      </c>
      <c r="F300" s="24">
        <v>2</v>
      </c>
      <c r="T300" s="24">
        <v>39</v>
      </c>
      <c r="V300" s="24">
        <v>23</v>
      </c>
      <c r="W300" s="24">
        <v>14</v>
      </c>
      <c r="Z300" s="24">
        <v>7</v>
      </c>
    </row>
    <row r="301" spans="1:28" ht="9.75">
      <c r="A301" s="25" t="s">
        <v>264</v>
      </c>
      <c r="B301" s="19" t="s">
        <v>215</v>
      </c>
      <c r="C301" s="25" t="s">
        <v>305</v>
      </c>
      <c r="D301" s="63" t="s">
        <v>276</v>
      </c>
      <c r="H301" s="24">
        <v>33</v>
      </c>
      <c r="Q301" s="24">
        <v>4</v>
      </c>
      <c r="T301" s="24">
        <v>42</v>
      </c>
      <c r="V301" s="24">
        <v>7</v>
      </c>
      <c r="W301" s="24">
        <v>10</v>
      </c>
      <c r="AB301" s="24">
        <v>19</v>
      </c>
    </row>
    <row r="302" spans="1:23" ht="9.75">
      <c r="A302" s="25" t="s">
        <v>264</v>
      </c>
      <c r="B302" s="19" t="s">
        <v>215</v>
      </c>
      <c r="C302" s="25" t="s">
        <v>305</v>
      </c>
      <c r="D302" s="63" t="s">
        <v>322</v>
      </c>
      <c r="H302" s="24">
        <v>3</v>
      </c>
      <c r="T302" s="24">
        <v>4</v>
      </c>
      <c r="V302" s="24">
        <v>8</v>
      </c>
      <c r="W302" s="24">
        <v>8</v>
      </c>
    </row>
    <row r="303" spans="1:23" ht="9.75">
      <c r="A303" s="25" t="s">
        <v>264</v>
      </c>
      <c r="B303" s="19" t="s">
        <v>215</v>
      </c>
      <c r="C303" s="25" t="s">
        <v>305</v>
      </c>
      <c r="D303" s="114" t="s">
        <v>295</v>
      </c>
      <c r="V303" s="24">
        <v>1</v>
      </c>
      <c r="W303" s="24">
        <v>4</v>
      </c>
    </row>
    <row r="304" spans="1:23" ht="9.75">
      <c r="A304" s="25" t="s">
        <v>264</v>
      </c>
      <c r="B304" s="19" t="s">
        <v>215</v>
      </c>
      <c r="C304" s="25" t="s">
        <v>305</v>
      </c>
      <c r="D304" s="63" t="s">
        <v>288</v>
      </c>
      <c r="J304" s="24">
        <v>2</v>
      </c>
      <c r="T304" s="24">
        <v>25</v>
      </c>
      <c r="V304" s="24">
        <v>4</v>
      </c>
      <c r="W304" s="24">
        <v>4</v>
      </c>
    </row>
    <row r="305" spans="1:30" ht="9.75">
      <c r="A305" s="25" t="s">
        <v>264</v>
      </c>
      <c r="B305" s="19" t="s">
        <v>215</v>
      </c>
      <c r="C305" s="25" t="s">
        <v>305</v>
      </c>
      <c r="D305" s="63" t="s">
        <v>269</v>
      </c>
      <c r="F305" s="24">
        <v>1</v>
      </c>
      <c r="W305" s="24">
        <v>7</v>
      </c>
      <c r="AD305" s="24">
        <v>1</v>
      </c>
    </row>
    <row r="306" spans="1:26" ht="9.75">
      <c r="A306" s="25" t="s">
        <v>264</v>
      </c>
      <c r="B306" s="19" t="s">
        <v>215</v>
      </c>
      <c r="C306" s="25" t="s">
        <v>305</v>
      </c>
      <c r="D306" s="63" t="s">
        <v>278</v>
      </c>
      <c r="F306" s="24">
        <v>2</v>
      </c>
      <c r="T306" s="24">
        <v>9</v>
      </c>
      <c r="V306" s="24">
        <v>4</v>
      </c>
      <c r="W306" s="24">
        <v>6</v>
      </c>
      <c r="Z306" s="24">
        <v>9</v>
      </c>
    </row>
    <row r="307" spans="1:30" ht="9.75">
      <c r="A307" s="25" t="s">
        <v>264</v>
      </c>
      <c r="B307" s="19" t="s">
        <v>215</v>
      </c>
      <c r="C307" s="25" t="s">
        <v>305</v>
      </c>
      <c r="D307" s="63" t="s">
        <v>270</v>
      </c>
      <c r="T307" s="24">
        <v>4</v>
      </c>
      <c r="V307" s="24">
        <v>6</v>
      </c>
      <c r="W307" s="24">
        <v>8</v>
      </c>
      <c r="AD307" s="24">
        <v>2</v>
      </c>
    </row>
    <row r="308" spans="1:23" ht="9.75">
      <c r="A308" s="25" t="s">
        <v>264</v>
      </c>
      <c r="B308" s="19" t="s">
        <v>215</v>
      </c>
      <c r="C308" s="25" t="s">
        <v>305</v>
      </c>
      <c r="D308" s="114" t="s">
        <v>296</v>
      </c>
      <c r="H308" s="24">
        <v>3</v>
      </c>
      <c r="T308" s="24">
        <v>7</v>
      </c>
      <c r="V308" s="24">
        <v>3</v>
      </c>
      <c r="W308" s="24">
        <v>8</v>
      </c>
    </row>
    <row r="309" spans="1:28" ht="9.75">
      <c r="A309" s="25" t="s">
        <v>264</v>
      </c>
      <c r="B309" s="25" t="s">
        <v>213</v>
      </c>
      <c r="C309" s="25" t="s">
        <v>305</v>
      </c>
      <c r="D309" s="63" t="s">
        <v>289</v>
      </c>
      <c r="H309" s="24">
        <v>8</v>
      </c>
      <c r="Q309" s="24">
        <v>4</v>
      </c>
      <c r="T309" s="24">
        <v>40</v>
      </c>
      <c r="V309" s="24">
        <v>14</v>
      </c>
      <c r="W309" s="24">
        <v>13</v>
      </c>
      <c r="Z309" s="24">
        <v>2</v>
      </c>
      <c r="AB309" s="24">
        <v>14</v>
      </c>
    </row>
    <row r="310" spans="1:28" ht="9.75">
      <c r="A310" s="25" t="s">
        <v>264</v>
      </c>
      <c r="B310" s="25" t="s">
        <v>213</v>
      </c>
      <c r="C310" s="25" t="s">
        <v>305</v>
      </c>
      <c r="D310" s="63" t="s">
        <v>320</v>
      </c>
      <c r="J310" s="24">
        <v>4</v>
      </c>
      <c r="T310" s="24">
        <v>1</v>
      </c>
      <c r="V310" s="24">
        <v>3</v>
      </c>
      <c r="W310" s="24">
        <v>2</v>
      </c>
      <c r="Z310" s="24">
        <v>1</v>
      </c>
      <c r="AB310" s="24">
        <v>1</v>
      </c>
    </row>
    <row r="311" spans="1:26" ht="19.5">
      <c r="A311" s="25" t="s">
        <v>264</v>
      </c>
      <c r="B311" s="25" t="s">
        <v>213</v>
      </c>
      <c r="C311" s="25" t="s">
        <v>305</v>
      </c>
      <c r="D311" s="114" t="s">
        <v>321</v>
      </c>
      <c r="F311" s="24">
        <v>2</v>
      </c>
      <c r="T311" s="24">
        <v>35</v>
      </c>
      <c r="V311" s="24">
        <v>10</v>
      </c>
      <c r="W311" s="24">
        <v>11</v>
      </c>
      <c r="Z311" s="24">
        <v>2</v>
      </c>
    </row>
    <row r="312" spans="1:28" ht="9.75">
      <c r="A312" s="25" t="s">
        <v>264</v>
      </c>
      <c r="B312" s="25" t="s">
        <v>213</v>
      </c>
      <c r="C312" s="25" t="s">
        <v>305</v>
      </c>
      <c r="D312" s="63" t="s">
        <v>276</v>
      </c>
      <c r="H312" s="24">
        <v>65</v>
      </c>
      <c r="T312" s="24">
        <v>16</v>
      </c>
      <c r="V312" s="24">
        <v>11</v>
      </c>
      <c r="W312" s="24">
        <v>15</v>
      </c>
      <c r="AB312" s="24">
        <v>8</v>
      </c>
    </row>
    <row r="313" spans="1:28" ht="9.75">
      <c r="A313" s="25" t="s">
        <v>264</v>
      </c>
      <c r="B313" s="25" t="s">
        <v>213</v>
      </c>
      <c r="C313" s="25" t="s">
        <v>305</v>
      </c>
      <c r="D313" s="63" t="s">
        <v>322</v>
      </c>
      <c r="H313" s="24">
        <v>29</v>
      </c>
      <c r="Q313" s="24">
        <v>2</v>
      </c>
      <c r="T313" s="24">
        <v>23</v>
      </c>
      <c r="V313" s="24">
        <v>9</v>
      </c>
      <c r="W313" s="24">
        <v>11</v>
      </c>
      <c r="AB313" s="24">
        <v>3</v>
      </c>
    </row>
    <row r="314" spans="1:26" ht="9.75">
      <c r="A314" s="25" t="s">
        <v>264</v>
      </c>
      <c r="B314" s="25" t="s">
        <v>213</v>
      </c>
      <c r="C314" s="25" t="s">
        <v>305</v>
      </c>
      <c r="D314" s="114" t="s">
        <v>295</v>
      </c>
      <c r="F314" s="24">
        <v>2</v>
      </c>
      <c r="T314" s="24">
        <v>5</v>
      </c>
      <c r="W314" s="24">
        <v>1</v>
      </c>
      <c r="Z314" s="24">
        <v>3</v>
      </c>
    </row>
    <row r="315" spans="1:23" ht="9.75">
      <c r="A315" s="25" t="s">
        <v>264</v>
      </c>
      <c r="B315" s="25" t="s">
        <v>213</v>
      </c>
      <c r="C315" s="25" t="s">
        <v>305</v>
      </c>
      <c r="D315" s="63" t="s">
        <v>288</v>
      </c>
      <c r="F315" s="24">
        <v>1</v>
      </c>
      <c r="J315" s="24">
        <v>4</v>
      </c>
      <c r="T315" s="24">
        <v>5</v>
      </c>
      <c r="V315" s="24">
        <v>4</v>
      </c>
      <c r="W315" s="24">
        <v>4</v>
      </c>
    </row>
    <row r="316" spans="1:36" ht="9.75">
      <c r="A316" s="25" t="s">
        <v>264</v>
      </c>
      <c r="B316" s="25" t="s">
        <v>213</v>
      </c>
      <c r="C316" s="25" t="s">
        <v>305</v>
      </c>
      <c r="D316" s="63" t="s">
        <v>269</v>
      </c>
      <c r="F316" s="24">
        <v>3</v>
      </c>
      <c r="J316" s="24">
        <v>13</v>
      </c>
      <c r="Q316" s="24">
        <v>1</v>
      </c>
      <c r="V316" s="24">
        <v>1</v>
      </c>
      <c r="W316" s="24">
        <v>3</v>
      </c>
      <c r="Z316" s="24">
        <v>2</v>
      </c>
      <c r="AD316" s="24">
        <v>1</v>
      </c>
      <c r="AJ316" s="24">
        <v>2</v>
      </c>
    </row>
    <row r="317" spans="1:26" ht="9.75">
      <c r="A317" s="25" t="s">
        <v>264</v>
      </c>
      <c r="B317" s="25" t="s">
        <v>213</v>
      </c>
      <c r="C317" s="25" t="s">
        <v>305</v>
      </c>
      <c r="D317" s="63" t="s">
        <v>278</v>
      </c>
      <c r="T317" s="24">
        <v>1</v>
      </c>
      <c r="V317" s="24">
        <v>4</v>
      </c>
      <c r="W317" s="24">
        <v>5</v>
      </c>
      <c r="Z317" s="24">
        <v>7</v>
      </c>
    </row>
    <row r="318" spans="1:26" ht="9.75">
      <c r="A318" s="25" t="s">
        <v>264</v>
      </c>
      <c r="B318" s="25" t="s">
        <v>213</v>
      </c>
      <c r="C318" s="25" t="s">
        <v>305</v>
      </c>
      <c r="D318" s="63" t="s">
        <v>270</v>
      </c>
      <c r="T318" s="24">
        <v>5</v>
      </c>
      <c r="V318" s="24">
        <v>3</v>
      </c>
      <c r="W318" s="24">
        <v>2</v>
      </c>
      <c r="Z318" s="24">
        <v>2</v>
      </c>
    </row>
    <row r="319" spans="1:28" ht="9.75">
      <c r="A319" s="25" t="s">
        <v>264</v>
      </c>
      <c r="B319" s="25" t="s">
        <v>213</v>
      </c>
      <c r="C319" s="25" t="s">
        <v>305</v>
      </c>
      <c r="D319" s="114" t="s">
        <v>296</v>
      </c>
      <c r="H319" s="24">
        <v>5</v>
      </c>
      <c r="T319" s="24">
        <v>47</v>
      </c>
      <c r="V319" s="24">
        <v>1</v>
      </c>
      <c r="W319" s="24">
        <v>7</v>
      </c>
      <c r="AB319" s="24">
        <v>1</v>
      </c>
    </row>
    <row r="320" spans="1:36" ht="9.75">
      <c r="A320" s="25" t="s">
        <v>264</v>
      </c>
      <c r="B320" s="19">
        <v>35732</v>
      </c>
      <c r="C320" s="25" t="s">
        <v>305</v>
      </c>
      <c r="D320" s="63" t="s">
        <v>289</v>
      </c>
      <c r="T320" s="24">
        <v>19</v>
      </c>
      <c r="V320" s="24">
        <v>19</v>
      </c>
      <c r="W320" s="24">
        <v>21</v>
      </c>
      <c r="Z320" s="24">
        <v>3</v>
      </c>
      <c r="AB320" s="24">
        <v>15</v>
      </c>
      <c r="AJ320" s="24">
        <v>2</v>
      </c>
    </row>
    <row r="321" spans="1:28" ht="9.75">
      <c r="A321" s="25" t="s">
        <v>264</v>
      </c>
      <c r="B321" s="19">
        <v>35732</v>
      </c>
      <c r="C321" s="25" t="s">
        <v>305</v>
      </c>
      <c r="D321" s="63" t="s">
        <v>320</v>
      </c>
      <c r="T321" s="24">
        <v>4</v>
      </c>
      <c r="V321" s="24">
        <v>8</v>
      </c>
      <c r="W321" s="24">
        <v>5</v>
      </c>
      <c r="Z321" s="24">
        <v>7</v>
      </c>
      <c r="AB321" s="24">
        <v>1</v>
      </c>
    </row>
    <row r="322" spans="1:26" ht="19.5">
      <c r="A322" s="25" t="s">
        <v>264</v>
      </c>
      <c r="B322" s="19">
        <v>35732</v>
      </c>
      <c r="C322" s="25" t="s">
        <v>305</v>
      </c>
      <c r="D322" s="114" t="s">
        <v>321</v>
      </c>
      <c r="T322" s="24">
        <v>38</v>
      </c>
      <c r="V322" s="24">
        <v>22</v>
      </c>
      <c r="W322" s="24">
        <v>20</v>
      </c>
      <c r="Z322" s="24">
        <v>3</v>
      </c>
    </row>
    <row r="323" spans="1:28" ht="9.75">
      <c r="A323" s="25" t="s">
        <v>264</v>
      </c>
      <c r="B323" s="19">
        <v>35732</v>
      </c>
      <c r="C323" s="25" t="s">
        <v>305</v>
      </c>
      <c r="D323" s="63" t="s">
        <v>276</v>
      </c>
      <c r="H323" s="24">
        <v>67</v>
      </c>
      <c r="I323" s="24">
        <v>29</v>
      </c>
      <c r="Q323" s="24">
        <v>9</v>
      </c>
      <c r="T323" s="24">
        <v>93</v>
      </c>
      <c r="V323" s="24">
        <v>10</v>
      </c>
      <c r="W323" s="24">
        <v>20</v>
      </c>
      <c r="AB323" s="24">
        <v>13</v>
      </c>
    </row>
    <row r="324" spans="1:26" ht="9.75">
      <c r="A324" s="25" t="s">
        <v>264</v>
      </c>
      <c r="B324" s="19">
        <v>35732</v>
      </c>
      <c r="C324" s="25" t="s">
        <v>305</v>
      </c>
      <c r="D324" s="63" t="s">
        <v>322</v>
      </c>
      <c r="H324" s="24">
        <v>18</v>
      </c>
      <c r="T324" s="24">
        <v>7</v>
      </c>
      <c r="V324" s="24">
        <v>27</v>
      </c>
      <c r="W324" s="24">
        <v>22</v>
      </c>
      <c r="Z324" s="24">
        <v>5</v>
      </c>
    </row>
    <row r="325" spans="1:26" ht="9.75">
      <c r="A325" s="25" t="s">
        <v>264</v>
      </c>
      <c r="B325" s="19">
        <v>35732</v>
      </c>
      <c r="C325" s="25" t="s">
        <v>305</v>
      </c>
      <c r="D325" s="114" t="s">
        <v>295</v>
      </c>
      <c r="F325" s="24">
        <v>2</v>
      </c>
      <c r="Q325" s="24">
        <v>5</v>
      </c>
      <c r="T325" s="24">
        <v>4</v>
      </c>
      <c r="V325" s="24">
        <v>6</v>
      </c>
      <c r="W325" s="24">
        <v>1</v>
      </c>
      <c r="Y325" s="24">
        <v>1</v>
      </c>
      <c r="Z325" s="24">
        <v>2</v>
      </c>
    </row>
    <row r="326" spans="1:23" ht="9.75">
      <c r="A326" s="25" t="s">
        <v>264</v>
      </c>
      <c r="B326" s="19">
        <v>35732</v>
      </c>
      <c r="C326" s="25" t="s">
        <v>305</v>
      </c>
      <c r="D326" s="63" t="s">
        <v>288</v>
      </c>
      <c r="G326" s="24">
        <v>1</v>
      </c>
      <c r="J326" s="24">
        <v>1</v>
      </c>
      <c r="Q326" s="24">
        <v>2</v>
      </c>
      <c r="T326" s="24">
        <v>32</v>
      </c>
      <c r="V326" s="24">
        <v>4</v>
      </c>
      <c r="W326" s="24">
        <v>4</v>
      </c>
    </row>
    <row r="327" spans="1:36" ht="9.75">
      <c r="A327" s="25" t="s">
        <v>264</v>
      </c>
      <c r="B327" s="19">
        <v>35732</v>
      </c>
      <c r="C327" s="25" t="s">
        <v>305</v>
      </c>
      <c r="D327" s="63" t="s">
        <v>269</v>
      </c>
      <c r="F327" s="24">
        <v>3</v>
      </c>
      <c r="J327" s="24">
        <v>5</v>
      </c>
      <c r="T327" s="24">
        <v>21</v>
      </c>
      <c r="V327" s="24">
        <v>2</v>
      </c>
      <c r="W327" s="24">
        <v>28</v>
      </c>
      <c r="AD327" s="24">
        <v>1</v>
      </c>
      <c r="AJ327" s="24">
        <v>2</v>
      </c>
    </row>
    <row r="328" spans="1:26" ht="9.75">
      <c r="A328" s="25" t="s">
        <v>264</v>
      </c>
      <c r="B328" s="19">
        <v>35732</v>
      </c>
      <c r="C328" s="25" t="s">
        <v>305</v>
      </c>
      <c r="D328" s="63" t="s">
        <v>278</v>
      </c>
      <c r="T328" s="24">
        <v>6</v>
      </c>
      <c r="V328" s="24">
        <v>10</v>
      </c>
      <c r="W328" s="24">
        <v>4</v>
      </c>
      <c r="Z328" s="24">
        <v>10</v>
      </c>
    </row>
    <row r="329" spans="1:30" ht="9.75">
      <c r="A329" s="25" t="s">
        <v>264</v>
      </c>
      <c r="B329" s="19">
        <v>35732</v>
      </c>
      <c r="C329" s="25" t="s">
        <v>305</v>
      </c>
      <c r="D329" s="63" t="s">
        <v>270</v>
      </c>
      <c r="T329" s="24">
        <v>15</v>
      </c>
      <c r="V329" s="24">
        <v>6</v>
      </c>
      <c r="W329" s="24">
        <v>8</v>
      </c>
      <c r="Z329" s="24">
        <v>3</v>
      </c>
      <c r="AD329" s="24">
        <v>2</v>
      </c>
    </row>
    <row r="330" spans="1:23" ht="9.75">
      <c r="A330" s="25" t="s">
        <v>264</v>
      </c>
      <c r="B330" s="19">
        <v>35732</v>
      </c>
      <c r="C330" s="25" t="s">
        <v>305</v>
      </c>
      <c r="D330" s="114" t="s">
        <v>296</v>
      </c>
      <c r="T330" s="24">
        <v>31</v>
      </c>
      <c r="V330" s="24">
        <v>7</v>
      </c>
      <c r="W330" s="24">
        <v>14</v>
      </c>
    </row>
    <row r="331" spans="1:35" ht="9.75">
      <c r="A331" s="25" t="s">
        <v>264</v>
      </c>
      <c r="B331" s="25" t="s">
        <v>212</v>
      </c>
      <c r="C331" s="25" t="s">
        <v>305</v>
      </c>
      <c r="D331" s="63" t="s">
        <v>289</v>
      </c>
      <c r="T331" s="24">
        <v>25</v>
      </c>
      <c r="V331" s="24">
        <v>11</v>
      </c>
      <c r="W331" s="24">
        <v>22</v>
      </c>
      <c r="Z331" s="24">
        <v>1</v>
      </c>
      <c r="AB331" s="24">
        <v>31</v>
      </c>
      <c r="AC331" s="24">
        <v>4</v>
      </c>
      <c r="AI331" s="24">
        <v>3</v>
      </c>
    </row>
    <row r="332" spans="1:28" ht="9.75">
      <c r="A332" s="25" t="s">
        <v>264</v>
      </c>
      <c r="B332" s="25" t="s">
        <v>212</v>
      </c>
      <c r="C332" s="25" t="s">
        <v>305</v>
      </c>
      <c r="D332" s="63" t="s">
        <v>320</v>
      </c>
      <c r="J332" s="24">
        <v>6</v>
      </c>
      <c r="T332" s="24">
        <v>17</v>
      </c>
      <c r="V332" s="24">
        <v>6</v>
      </c>
      <c r="W332" s="24">
        <v>5</v>
      </c>
      <c r="AB332" s="24">
        <v>1</v>
      </c>
    </row>
    <row r="333" spans="1:28" ht="19.5">
      <c r="A333" s="25" t="s">
        <v>264</v>
      </c>
      <c r="B333" s="25" t="s">
        <v>212</v>
      </c>
      <c r="C333" s="25" t="s">
        <v>305</v>
      </c>
      <c r="D333" s="114" t="s">
        <v>321</v>
      </c>
      <c r="F333" s="24">
        <v>3</v>
      </c>
      <c r="T333" s="24">
        <v>70</v>
      </c>
      <c r="V333" s="24">
        <v>25</v>
      </c>
      <c r="W333" s="24">
        <v>27</v>
      </c>
      <c r="Z333" s="24">
        <v>18</v>
      </c>
      <c r="AB333" s="24">
        <v>1</v>
      </c>
    </row>
    <row r="334" spans="1:29" ht="9.75">
      <c r="A334" s="25" t="s">
        <v>264</v>
      </c>
      <c r="B334" s="25" t="s">
        <v>212</v>
      </c>
      <c r="C334" s="25" t="s">
        <v>305</v>
      </c>
      <c r="D334" s="63" t="s">
        <v>276</v>
      </c>
      <c r="Q334" s="24">
        <v>2</v>
      </c>
      <c r="T334" s="24">
        <v>48</v>
      </c>
      <c r="V334" s="24">
        <v>8</v>
      </c>
      <c r="W334" s="24">
        <v>18</v>
      </c>
      <c r="Z334" s="24">
        <v>4</v>
      </c>
      <c r="AB334" s="24">
        <v>19</v>
      </c>
      <c r="AC334" s="24">
        <v>9</v>
      </c>
    </row>
    <row r="335" spans="1:23" ht="9.75">
      <c r="A335" s="25" t="s">
        <v>264</v>
      </c>
      <c r="B335" s="25" t="s">
        <v>212</v>
      </c>
      <c r="C335" s="25" t="s">
        <v>305</v>
      </c>
      <c r="D335" s="63" t="s">
        <v>322</v>
      </c>
      <c r="T335" s="24">
        <v>10</v>
      </c>
      <c r="V335" s="24">
        <v>8</v>
      </c>
      <c r="W335" s="24">
        <v>9</v>
      </c>
    </row>
    <row r="336" spans="1:22" ht="9.75">
      <c r="A336" s="25" t="s">
        <v>264</v>
      </c>
      <c r="B336" s="25" t="s">
        <v>212</v>
      </c>
      <c r="C336" s="25" t="s">
        <v>305</v>
      </c>
      <c r="D336" s="114" t="s">
        <v>295</v>
      </c>
      <c r="F336" s="24">
        <v>2</v>
      </c>
      <c r="T336" s="24">
        <v>6</v>
      </c>
      <c r="V336" s="24">
        <v>2</v>
      </c>
    </row>
    <row r="337" spans="1:23" ht="9.75">
      <c r="A337" s="25" t="s">
        <v>264</v>
      </c>
      <c r="B337" s="25" t="s">
        <v>212</v>
      </c>
      <c r="C337" s="25" t="s">
        <v>305</v>
      </c>
      <c r="D337" s="63" t="s">
        <v>288</v>
      </c>
      <c r="T337" s="24">
        <v>1</v>
      </c>
      <c r="V337" s="24">
        <v>4</v>
      </c>
      <c r="W337" s="24">
        <v>3</v>
      </c>
    </row>
    <row r="338" spans="1:30" ht="9.75">
      <c r="A338" s="25" t="s">
        <v>264</v>
      </c>
      <c r="B338" s="25" t="s">
        <v>212</v>
      </c>
      <c r="C338" s="25" t="s">
        <v>305</v>
      </c>
      <c r="D338" s="63" t="s">
        <v>269</v>
      </c>
      <c r="F338" s="24">
        <v>2</v>
      </c>
      <c r="J338" s="24">
        <v>7</v>
      </c>
      <c r="Q338" s="24">
        <v>2</v>
      </c>
      <c r="T338" s="24">
        <v>13</v>
      </c>
      <c r="V338" s="24">
        <v>5</v>
      </c>
      <c r="W338" s="24">
        <v>4</v>
      </c>
      <c r="Z338" s="24">
        <v>3</v>
      </c>
      <c r="AD338" s="24">
        <v>2</v>
      </c>
    </row>
    <row r="339" spans="1:26" ht="9.75">
      <c r="A339" s="25" t="s">
        <v>264</v>
      </c>
      <c r="B339" s="25" t="s">
        <v>212</v>
      </c>
      <c r="C339" s="25" t="s">
        <v>305</v>
      </c>
      <c r="D339" s="63" t="s">
        <v>278</v>
      </c>
      <c r="T339" s="24">
        <v>20</v>
      </c>
      <c r="V339" s="24">
        <v>12</v>
      </c>
      <c r="W339" s="24">
        <v>7</v>
      </c>
      <c r="Z339" s="24">
        <v>13</v>
      </c>
    </row>
    <row r="340" spans="1:35" ht="9.75">
      <c r="A340" s="25" t="s">
        <v>264</v>
      </c>
      <c r="B340" s="25" t="s">
        <v>212</v>
      </c>
      <c r="C340" s="25" t="s">
        <v>305</v>
      </c>
      <c r="D340" s="63" t="s">
        <v>270</v>
      </c>
      <c r="G340" s="24">
        <v>1</v>
      </c>
      <c r="S340" s="24">
        <v>1</v>
      </c>
      <c r="T340" s="24">
        <v>17</v>
      </c>
      <c r="V340" s="24">
        <v>4</v>
      </c>
      <c r="W340" s="24">
        <v>7</v>
      </c>
      <c r="Z340" s="24">
        <v>4</v>
      </c>
      <c r="AI340" s="24">
        <v>3</v>
      </c>
    </row>
    <row r="341" spans="1:23" ht="9.75">
      <c r="A341" s="25" t="s">
        <v>264</v>
      </c>
      <c r="B341" s="25" t="s">
        <v>212</v>
      </c>
      <c r="C341" s="25" t="s">
        <v>305</v>
      </c>
      <c r="D341" s="114" t="s">
        <v>296</v>
      </c>
      <c r="T341" s="24">
        <v>26</v>
      </c>
      <c r="V341" s="24">
        <v>3</v>
      </c>
      <c r="W341" s="24">
        <v>14</v>
      </c>
    </row>
    <row r="342" spans="1:28" ht="9.75">
      <c r="A342" s="25" t="s">
        <v>264</v>
      </c>
      <c r="B342" s="25" t="s">
        <v>323</v>
      </c>
      <c r="C342" s="25" t="s">
        <v>305</v>
      </c>
      <c r="D342" s="63" t="s">
        <v>289</v>
      </c>
      <c r="H342" s="24">
        <v>1</v>
      </c>
      <c r="T342" s="24">
        <v>58</v>
      </c>
      <c r="V342" s="24">
        <v>12</v>
      </c>
      <c r="W342" s="24">
        <v>13</v>
      </c>
      <c r="AB342" s="24">
        <v>17</v>
      </c>
    </row>
    <row r="343" spans="1:23" ht="9.75">
      <c r="A343" s="25" t="s">
        <v>264</v>
      </c>
      <c r="B343" s="25" t="s">
        <v>323</v>
      </c>
      <c r="C343" s="25" t="s">
        <v>305</v>
      </c>
      <c r="D343" s="63" t="s">
        <v>320</v>
      </c>
      <c r="V343" s="24">
        <v>3</v>
      </c>
      <c r="W343" s="24">
        <v>2</v>
      </c>
    </row>
    <row r="344" spans="1:26" ht="19.5">
      <c r="A344" s="25" t="s">
        <v>264</v>
      </c>
      <c r="B344" s="25" t="s">
        <v>323</v>
      </c>
      <c r="C344" s="25" t="s">
        <v>305</v>
      </c>
      <c r="D344" s="114" t="s">
        <v>321</v>
      </c>
      <c r="F344" s="24">
        <v>2</v>
      </c>
      <c r="T344" s="24">
        <v>49</v>
      </c>
      <c r="V344" s="24">
        <v>24</v>
      </c>
      <c r="W344" s="24">
        <v>12</v>
      </c>
      <c r="Y344" s="24">
        <v>1</v>
      </c>
      <c r="Z344" s="24">
        <v>6</v>
      </c>
    </row>
    <row r="345" spans="1:23" ht="9.75">
      <c r="A345" s="25" t="s">
        <v>264</v>
      </c>
      <c r="B345" s="25" t="s">
        <v>323</v>
      </c>
      <c r="C345" s="25" t="s">
        <v>305</v>
      </c>
      <c r="D345" s="63" t="s">
        <v>276</v>
      </c>
      <c r="H345" s="24">
        <v>49</v>
      </c>
      <c r="T345" s="24">
        <v>5</v>
      </c>
      <c r="V345" s="24">
        <v>9</v>
      </c>
      <c r="W345" s="24">
        <v>8</v>
      </c>
    </row>
    <row r="346" spans="1:23" ht="9.75">
      <c r="A346" s="25" t="s">
        <v>264</v>
      </c>
      <c r="B346" s="25" t="s">
        <v>323</v>
      </c>
      <c r="C346" s="25" t="s">
        <v>305</v>
      </c>
      <c r="D346" s="63" t="s">
        <v>322</v>
      </c>
      <c r="T346" s="24">
        <v>2</v>
      </c>
      <c r="V346" s="24">
        <v>3</v>
      </c>
      <c r="W346" s="24">
        <v>3</v>
      </c>
    </row>
    <row r="347" spans="1:26" ht="9.75">
      <c r="A347" s="25" t="s">
        <v>264</v>
      </c>
      <c r="B347" s="25" t="s">
        <v>323</v>
      </c>
      <c r="C347" s="25" t="s">
        <v>305</v>
      </c>
      <c r="D347" s="114" t="s">
        <v>295</v>
      </c>
      <c r="F347" s="24">
        <v>2</v>
      </c>
      <c r="V347" s="24">
        <v>2</v>
      </c>
      <c r="W347" s="24">
        <v>1</v>
      </c>
      <c r="Z347" s="24">
        <v>3</v>
      </c>
    </row>
    <row r="348" spans="1:23" ht="9.75">
      <c r="A348" s="25" t="s">
        <v>264</v>
      </c>
      <c r="B348" s="25" t="s">
        <v>323</v>
      </c>
      <c r="C348" s="25" t="s">
        <v>305</v>
      </c>
      <c r="D348" s="63" t="s">
        <v>288</v>
      </c>
      <c r="F348" s="24">
        <v>2</v>
      </c>
      <c r="T348" s="24">
        <v>1</v>
      </c>
      <c r="V348" s="24">
        <v>4</v>
      </c>
      <c r="W348" s="24">
        <v>3</v>
      </c>
    </row>
    <row r="349" spans="1:23" ht="9.75">
      <c r="A349" s="25" t="s">
        <v>264</v>
      </c>
      <c r="B349" s="25" t="s">
        <v>323</v>
      </c>
      <c r="C349" s="25" t="s">
        <v>305</v>
      </c>
      <c r="D349" s="63" t="s">
        <v>269</v>
      </c>
      <c r="F349" s="24">
        <v>2</v>
      </c>
      <c r="J349" s="24">
        <v>11</v>
      </c>
      <c r="T349" s="24">
        <v>1</v>
      </c>
      <c r="V349" s="24">
        <v>1</v>
      </c>
      <c r="W349" s="24">
        <v>1</v>
      </c>
    </row>
    <row r="350" spans="1:26" ht="9.75">
      <c r="A350" s="25" t="s">
        <v>264</v>
      </c>
      <c r="B350" s="25" t="s">
        <v>323</v>
      </c>
      <c r="C350" s="25" t="s">
        <v>305</v>
      </c>
      <c r="D350" s="63" t="s">
        <v>278</v>
      </c>
      <c r="F350" s="24">
        <v>1</v>
      </c>
      <c r="T350" s="24">
        <v>11</v>
      </c>
      <c r="V350" s="24">
        <v>6</v>
      </c>
      <c r="W350" s="24">
        <v>5</v>
      </c>
      <c r="Z350" s="24">
        <v>9</v>
      </c>
    </row>
    <row r="351" spans="1:26" ht="9.75">
      <c r="A351" s="25" t="s">
        <v>264</v>
      </c>
      <c r="B351" s="25" t="s">
        <v>323</v>
      </c>
      <c r="C351" s="25" t="s">
        <v>305</v>
      </c>
      <c r="D351" s="63" t="s">
        <v>270</v>
      </c>
      <c r="L351" s="24">
        <v>1</v>
      </c>
      <c r="T351" s="24">
        <v>25</v>
      </c>
      <c r="V351" s="24">
        <v>3</v>
      </c>
      <c r="W351" s="24">
        <v>6</v>
      </c>
      <c r="Z351" s="24">
        <v>1</v>
      </c>
    </row>
    <row r="352" spans="1:23" ht="9.75">
      <c r="A352" s="25" t="s">
        <v>264</v>
      </c>
      <c r="B352" s="25" t="s">
        <v>323</v>
      </c>
      <c r="C352" s="25" t="s">
        <v>305</v>
      </c>
      <c r="D352" s="114" t="s">
        <v>296</v>
      </c>
      <c r="H352" s="24">
        <v>6</v>
      </c>
      <c r="T352" s="24">
        <v>90</v>
      </c>
      <c r="V352" s="24">
        <v>1</v>
      </c>
      <c r="W352" s="24">
        <v>15</v>
      </c>
    </row>
    <row r="353" spans="1:28" ht="9.75">
      <c r="A353" s="25" t="s">
        <v>264</v>
      </c>
      <c r="B353" s="25" t="s">
        <v>204</v>
      </c>
      <c r="C353" s="25" t="s">
        <v>305</v>
      </c>
      <c r="D353" s="63" t="s">
        <v>289</v>
      </c>
      <c r="H353" s="24">
        <v>13</v>
      </c>
      <c r="T353" s="24">
        <v>5</v>
      </c>
      <c r="V353" s="24">
        <v>15</v>
      </c>
      <c r="W353" s="24">
        <v>2</v>
      </c>
      <c r="AB353" s="24">
        <v>11</v>
      </c>
    </row>
    <row r="354" spans="1:28" ht="9.75">
      <c r="A354" s="25" t="s">
        <v>264</v>
      </c>
      <c r="B354" s="25" t="s">
        <v>204</v>
      </c>
      <c r="C354" s="25" t="s">
        <v>305</v>
      </c>
      <c r="D354" s="63" t="s">
        <v>320</v>
      </c>
      <c r="Q354" s="24">
        <v>2</v>
      </c>
      <c r="W354" s="24">
        <v>1</v>
      </c>
      <c r="AB354" s="24">
        <v>2</v>
      </c>
    </row>
    <row r="355" spans="1:26" ht="19.5">
      <c r="A355" s="25" t="s">
        <v>264</v>
      </c>
      <c r="B355" s="25" t="s">
        <v>204</v>
      </c>
      <c r="C355" s="25" t="s">
        <v>305</v>
      </c>
      <c r="D355" s="114" t="s">
        <v>321</v>
      </c>
      <c r="F355" s="24">
        <v>2</v>
      </c>
      <c r="Q355" s="24">
        <v>8</v>
      </c>
      <c r="T355" s="24">
        <v>9</v>
      </c>
      <c r="V355" s="24">
        <v>14</v>
      </c>
      <c r="W355" s="24">
        <v>5</v>
      </c>
      <c r="X355" s="24">
        <v>1</v>
      </c>
      <c r="Z355" s="24">
        <v>51</v>
      </c>
    </row>
    <row r="356" spans="1:28" ht="9.75">
      <c r="A356" s="25" t="s">
        <v>264</v>
      </c>
      <c r="B356" s="25" t="s">
        <v>204</v>
      </c>
      <c r="C356" s="25" t="s">
        <v>305</v>
      </c>
      <c r="D356" s="63" t="s">
        <v>276</v>
      </c>
      <c r="H356" s="24">
        <v>179</v>
      </c>
      <c r="Q356" s="24">
        <v>10</v>
      </c>
      <c r="T356" s="24">
        <v>47</v>
      </c>
      <c r="V356" s="24">
        <v>8</v>
      </c>
      <c r="AB356" s="24">
        <v>2</v>
      </c>
    </row>
    <row r="357" spans="1:28" ht="9.75">
      <c r="A357" s="25" t="s">
        <v>264</v>
      </c>
      <c r="B357" s="25" t="s">
        <v>204</v>
      </c>
      <c r="C357" s="25" t="s">
        <v>305</v>
      </c>
      <c r="D357" s="63" t="s">
        <v>322</v>
      </c>
      <c r="H357" s="24">
        <v>32</v>
      </c>
      <c r="T357" s="24">
        <v>4</v>
      </c>
      <c r="V357" s="24">
        <v>5</v>
      </c>
      <c r="W357" s="24">
        <v>7</v>
      </c>
      <c r="AB357" s="24">
        <v>1</v>
      </c>
    </row>
    <row r="358" spans="1:26" ht="9.75">
      <c r="A358" s="25" t="s">
        <v>264</v>
      </c>
      <c r="B358" s="25" t="s">
        <v>204</v>
      </c>
      <c r="C358" s="25" t="s">
        <v>305</v>
      </c>
      <c r="D358" s="114" t="s">
        <v>295</v>
      </c>
      <c r="F358" s="24">
        <v>2</v>
      </c>
      <c r="T358" s="24">
        <v>1</v>
      </c>
      <c r="V358" s="24">
        <v>2</v>
      </c>
      <c r="Z358" s="24">
        <v>2</v>
      </c>
    </row>
    <row r="359" spans="1:23" ht="9.75">
      <c r="A359" s="25" t="s">
        <v>264</v>
      </c>
      <c r="B359" s="25" t="s">
        <v>204</v>
      </c>
      <c r="C359" s="25" t="s">
        <v>305</v>
      </c>
      <c r="D359" s="63" t="s">
        <v>288</v>
      </c>
      <c r="F359" s="24">
        <v>2</v>
      </c>
      <c r="J359" s="24">
        <v>12</v>
      </c>
      <c r="T359" s="24">
        <v>11</v>
      </c>
      <c r="V359" s="24">
        <v>5</v>
      </c>
      <c r="W359" s="24">
        <v>2</v>
      </c>
    </row>
    <row r="360" spans="1:20" ht="9.75">
      <c r="A360" s="25" t="s">
        <v>264</v>
      </c>
      <c r="B360" s="25" t="s">
        <v>204</v>
      </c>
      <c r="C360" s="25" t="s">
        <v>305</v>
      </c>
      <c r="D360" s="63" t="s">
        <v>269</v>
      </c>
      <c r="R360" s="24">
        <v>1</v>
      </c>
      <c r="T360" s="24">
        <v>25</v>
      </c>
    </row>
    <row r="361" spans="1:26" ht="9.75">
      <c r="A361" s="25" t="s">
        <v>264</v>
      </c>
      <c r="B361" s="25" t="s">
        <v>204</v>
      </c>
      <c r="C361" s="25" t="s">
        <v>305</v>
      </c>
      <c r="D361" s="63" t="s">
        <v>278</v>
      </c>
      <c r="F361" s="24">
        <v>1</v>
      </c>
      <c r="T361" s="24">
        <v>8</v>
      </c>
      <c r="V361" s="24">
        <v>3</v>
      </c>
      <c r="W361" s="24">
        <v>2</v>
      </c>
      <c r="Z361" s="24">
        <v>11</v>
      </c>
    </row>
    <row r="362" spans="1:26" ht="9.75">
      <c r="A362" s="25" t="s">
        <v>264</v>
      </c>
      <c r="B362" s="25" t="s">
        <v>204</v>
      </c>
      <c r="C362" s="25" t="s">
        <v>305</v>
      </c>
      <c r="D362" s="63" t="s">
        <v>270</v>
      </c>
      <c r="Q362" s="24">
        <v>2</v>
      </c>
      <c r="T362" s="24">
        <v>3</v>
      </c>
      <c r="V362" s="24">
        <v>3</v>
      </c>
      <c r="Z362" s="24">
        <v>4</v>
      </c>
    </row>
    <row r="363" spans="1:28" ht="9.75">
      <c r="A363" s="25" t="s">
        <v>264</v>
      </c>
      <c r="B363" s="25" t="s">
        <v>204</v>
      </c>
      <c r="C363" s="25" t="s">
        <v>305</v>
      </c>
      <c r="D363" s="114" t="s">
        <v>296</v>
      </c>
      <c r="Q363" s="24">
        <v>2</v>
      </c>
      <c r="T363" s="24">
        <v>50</v>
      </c>
      <c r="V363" s="24">
        <v>4</v>
      </c>
      <c r="W363" s="24">
        <v>5</v>
      </c>
      <c r="AB363" s="24">
        <v>1</v>
      </c>
    </row>
    <row r="364" spans="1:28" ht="9.75">
      <c r="A364" s="25" t="s">
        <v>264</v>
      </c>
      <c r="B364" s="25" t="s">
        <v>205</v>
      </c>
      <c r="C364" s="25" t="s">
        <v>305</v>
      </c>
      <c r="D364" s="63" t="s">
        <v>289</v>
      </c>
      <c r="H364" s="24">
        <v>13</v>
      </c>
      <c r="T364" s="24">
        <v>1</v>
      </c>
      <c r="V364" s="24">
        <v>2</v>
      </c>
      <c r="AB364" s="24">
        <v>10</v>
      </c>
    </row>
    <row r="365" spans="1:23" ht="9.75">
      <c r="A365" s="25" t="s">
        <v>264</v>
      </c>
      <c r="B365" s="25" t="s">
        <v>205</v>
      </c>
      <c r="C365" s="25" t="s">
        <v>305</v>
      </c>
      <c r="D365" s="63" t="s">
        <v>320</v>
      </c>
      <c r="V365" s="24">
        <v>4</v>
      </c>
      <c r="W365" s="24">
        <v>1</v>
      </c>
    </row>
    <row r="366" spans="1:23" ht="19.5">
      <c r="A366" s="25" t="s">
        <v>264</v>
      </c>
      <c r="B366" s="25" t="s">
        <v>205</v>
      </c>
      <c r="C366" s="25" t="s">
        <v>305</v>
      </c>
      <c r="D366" s="114" t="s">
        <v>321</v>
      </c>
      <c r="F366" s="24">
        <v>2</v>
      </c>
      <c r="T366" s="24">
        <v>3</v>
      </c>
      <c r="W366" s="24">
        <v>6</v>
      </c>
    </row>
    <row r="367" spans="1:22" ht="9.75">
      <c r="A367" s="25" t="s">
        <v>264</v>
      </c>
      <c r="B367" s="25" t="s">
        <v>205</v>
      </c>
      <c r="C367" s="25" t="s">
        <v>305</v>
      </c>
      <c r="D367" s="63" t="s">
        <v>276</v>
      </c>
      <c r="H367" s="24">
        <v>160</v>
      </c>
      <c r="T367" s="24">
        <v>7</v>
      </c>
      <c r="V367" s="24">
        <v>6</v>
      </c>
    </row>
    <row r="368" spans="1:8" ht="9.75">
      <c r="A368" s="25" t="s">
        <v>264</v>
      </c>
      <c r="B368" s="25" t="s">
        <v>205</v>
      </c>
      <c r="C368" s="25" t="s">
        <v>305</v>
      </c>
      <c r="D368" s="63" t="s">
        <v>322</v>
      </c>
      <c r="H368" s="24">
        <v>33</v>
      </c>
    </row>
    <row r="369" spans="1:17" ht="9.75">
      <c r="A369" s="25" t="s">
        <v>264</v>
      </c>
      <c r="B369" s="25" t="s">
        <v>205</v>
      </c>
      <c r="C369" s="25" t="s">
        <v>305</v>
      </c>
      <c r="D369" s="114" t="s">
        <v>295</v>
      </c>
      <c r="Q369" s="24">
        <v>2</v>
      </c>
    </row>
    <row r="370" spans="1:22" ht="9.75">
      <c r="A370" s="25" t="s">
        <v>264</v>
      </c>
      <c r="B370" s="25" t="s">
        <v>205</v>
      </c>
      <c r="C370" s="25" t="s">
        <v>305</v>
      </c>
      <c r="D370" s="63" t="s">
        <v>288</v>
      </c>
      <c r="G370" s="24">
        <v>2</v>
      </c>
      <c r="V370" s="24">
        <v>1</v>
      </c>
    </row>
    <row r="371" spans="1:26" ht="9.75">
      <c r="A371" s="25" t="s">
        <v>264</v>
      </c>
      <c r="B371" s="25" t="s">
        <v>205</v>
      </c>
      <c r="C371" s="25" t="s">
        <v>305</v>
      </c>
      <c r="D371" s="63" t="s">
        <v>269</v>
      </c>
      <c r="F371" s="24">
        <v>2</v>
      </c>
      <c r="G371" s="24">
        <v>2</v>
      </c>
      <c r="J371" s="24">
        <v>12</v>
      </c>
      <c r="T371" s="24">
        <v>2</v>
      </c>
      <c r="W371" s="24">
        <v>1</v>
      </c>
      <c r="Z371" s="24">
        <v>6</v>
      </c>
    </row>
    <row r="372" spans="1:26" ht="9.75">
      <c r="A372" s="25" t="s">
        <v>264</v>
      </c>
      <c r="B372" s="25" t="s">
        <v>205</v>
      </c>
      <c r="C372" s="25" t="s">
        <v>305</v>
      </c>
      <c r="D372" s="63" t="s">
        <v>278</v>
      </c>
      <c r="W372" s="24">
        <v>1</v>
      </c>
      <c r="Z372" s="24">
        <v>3</v>
      </c>
    </row>
    <row r="373" spans="1:26" ht="9.75">
      <c r="A373" s="25" t="s">
        <v>264</v>
      </c>
      <c r="B373" s="25" t="s">
        <v>205</v>
      </c>
      <c r="C373" s="25" t="s">
        <v>305</v>
      </c>
      <c r="D373" s="63" t="s">
        <v>270</v>
      </c>
      <c r="L373" s="24">
        <v>13</v>
      </c>
      <c r="T373" s="24">
        <v>16</v>
      </c>
      <c r="V373" s="24">
        <v>7</v>
      </c>
      <c r="W373" s="24">
        <v>8</v>
      </c>
      <c r="Z373" s="24">
        <v>11</v>
      </c>
    </row>
    <row r="374" spans="1:23" ht="9.75">
      <c r="A374" s="25" t="s">
        <v>264</v>
      </c>
      <c r="B374" s="25" t="s">
        <v>205</v>
      </c>
      <c r="C374" s="25" t="s">
        <v>305</v>
      </c>
      <c r="D374" s="114" t="s">
        <v>296</v>
      </c>
      <c r="Q374" s="24">
        <v>4</v>
      </c>
      <c r="T374" s="24">
        <v>2</v>
      </c>
      <c r="W374" s="24">
        <v>1</v>
      </c>
    </row>
    <row r="375" spans="1:28" ht="9.75">
      <c r="A375" s="25" t="s">
        <v>264</v>
      </c>
      <c r="B375" s="25" t="s">
        <v>201</v>
      </c>
      <c r="C375" s="25" t="s">
        <v>305</v>
      </c>
      <c r="D375" s="63" t="s">
        <v>289</v>
      </c>
      <c r="T375" s="24">
        <v>11</v>
      </c>
      <c r="V375" s="24">
        <v>16</v>
      </c>
      <c r="W375" s="24">
        <v>15</v>
      </c>
      <c r="Z375" s="24">
        <v>4</v>
      </c>
      <c r="AB375" s="24">
        <v>4</v>
      </c>
    </row>
    <row r="376" spans="1:26" ht="9.75">
      <c r="A376" s="25" t="s">
        <v>264</v>
      </c>
      <c r="B376" s="25" t="s">
        <v>201</v>
      </c>
      <c r="C376" s="25" t="s">
        <v>305</v>
      </c>
      <c r="D376" s="63" t="s">
        <v>320</v>
      </c>
      <c r="V376" s="24">
        <v>3</v>
      </c>
      <c r="W376" s="24">
        <v>3</v>
      </c>
      <c r="Z376" s="24">
        <v>6</v>
      </c>
    </row>
    <row r="377" spans="1:26" ht="19.5">
      <c r="A377" s="25" t="s">
        <v>264</v>
      </c>
      <c r="B377" s="25" t="s">
        <v>201</v>
      </c>
      <c r="C377" s="25" t="s">
        <v>305</v>
      </c>
      <c r="D377" s="114" t="s">
        <v>321</v>
      </c>
      <c r="F377" s="24">
        <v>2</v>
      </c>
      <c r="T377" s="24">
        <v>6</v>
      </c>
      <c r="V377" s="24">
        <v>5</v>
      </c>
      <c r="W377" s="24">
        <v>10</v>
      </c>
      <c r="X377" s="24">
        <v>1</v>
      </c>
      <c r="Z377" s="24">
        <v>18</v>
      </c>
    </row>
    <row r="378" spans="1:23" ht="9.75">
      <c r="A378" s="25" t="s">
        <v>264</v>
      </c>
      <c r="B378" s="25" t="s">
        <v>201</v>
      </c>
      <c r="C378" s="25" t="s">
        <v>305</v>
      </c>
      <c r="D378" s="63" t="s">
        <v>276</v>
      </c>
      <c r="H378" s="24">
        <v>146</v>
      </c>
      <c r="Q378" s="24">
        <v>4</v>
      </c>
      <c r="T378" s="24">
        <v>12</v>
      </c>
      <c r="V378" s="24">
        <v>10</v>
      </c>
      <c r="W378" s="24">
        <v>7</v>
      </c>
    </row>
    <row r="379" spans="1:4" ht="9.75">
      <c r="A379" s="25" t="s">
        <v>264</v>
      </c>
      <c r="B379" s="25" t="s">
        <v>201</v>
      </c>
      <c r="C379" s="25" t="s">
        <v>305</v>
      </c>
      <c r="D379" s="63" t="s">
        <v>322</v>
      </c>
    </row>
    <row r="380" spans="1:26" ht="9.75">
      <c r="A380" s="25" t="s">
        <v>264</v>
      </c>
      <c r="B380" s="25" t="s">
        <v>201</v>
      </c>
      <c r="C380" s="25" t="s">
        <v>305</v>
      </c>
      <c r="D380" s="114" t="s">
        <v>295</v>
      </c>
      <c r="F380" s="24">
        <v>2</v>
      </c>
      <c r="T380" s="24">
        <v>1</v>
      </c>
      <c r="V380" s="24">
        <v>3</v>
      </c>
      <c r="W380" s="24">
        <v>1</v>
      </c>
      <c r="Z380" s="24">
        <v>2</v>
      </c>
    </row>
    <row r="381" spans="1:26" ht="9.75">
      <c r="A381" s="25" t="s">
        <v>264</v>
      </c>
      <c r="B381" s="25" t="s">
        <v>201</v>
      </c>
      <c r="C381" s="25" t="s">
        <v>305</v>
      </c>
      <c r="D381" s="63" t="s">
        <v>288</v>
      </c>
      <c r="J381" s="24">
        <v>4</v>
      </c>
      <c r="Q381" s="24">
        <v>2</v>
      </c>
      <c r="T381" s="24">
        <v>1</v>
      </c>
      <c r="V381" s="24">
        <v>3</v>
      </c>
      <c r="W381" s="24">
        <v>4</v>
      </c>
      <c r="Z381" s="24">
        <v>3</v>
      </c>
    </row>
    <row r="382" spans="1:10" ht="9.75">
      <c r="A382" s="25" t="s">
        <v>264</v>
      </c>
      <c r="B382" s="25" t="s">
        <v>201</v>
      </c>
      <c r="C382" s="25" t="s">
        <v>305</v>
      </c>
      <c r="D382" s="63" t="s">
        <v>269</v>
      </c>
      <c r="F382" s="24">
        <v>2</v>
      </c>
      <c r="J382" s="24">
        <v>7</v>
      </c>
    </row>
    <row r="383" spans="1:26" ht="9.75">
      <c r="A383" s="25" t="s">
        <v>264</v>
      </c>
      <c r="B383" s="25" t="s">
        <v>201</v>
      </c>
      <c r="C383" s="25" t="s">
        <v>305</v>
      </c>
      <c r="D383" s="63" t="s">
        <v>278</v>
      </c>
      <c r="J383" s="24">
        <v>3</v>
      </c>
      <c r="T383" s="24">
        <v>1</v>
      </c>
      <c r="V383" s="24">
        <v>2</v>
      </c>
      <c r="Z383" s="24">
        <v>15</v>
      </c>
    </row>
    <row r="384" spans="1:28" ht="9.75">
      <c r="A384" s="25" t="s">
        <v>264</v>
      </c>
      <c r="B384" s="25" t="s">
        <v>201</v>
      </c>
      <c r="C384" s="25" t="s">
        <v>305</v>
      </c>
      <c r="D384" s="63" t="s">
        <v>270</v>
      </c>
      <c r="G384" s="24">
        <v>1</v>
      </c>
      <c r="Q384" s="24">
        <v>3</v>
      </c>
      <c r="T384" s="24">
        <v>2</v>
      </c>
      <c r="V384" s="24">
        <v>5</v>
      </c>
      <c r="W384" s="24">
        <v>3</v>
      </c>
      <c r="Z384" s="24">
        <v>17</v>
      </c>
      <c r="AB384" s="24">
        <v>9</v>
      </c>
    </row>
    <row r="385" spans="1:8" ht="9.75">
      <c r="A385" s="25" t="s">
        <v>264</v>
      </c>
      <c r="B385" s="25" t="s">
        <v>201</v>
      </c>
      <c r="C385" s="25" t="s">
        <v>305</v>
      </c>
      <c r="D385" s="114" t="s">
        <v>296</v>
      </c>
      <c r="H385" s="24">
        <v>9</v>
      </c>
    </row>
    <row r="386" spans="1:28" ht="9.75">
      <c r="A386" s="25" t="s">
        <v>264</v>
      </c>
      <c r="B386" s="25" t="s">
        <v>203</v>
      </c>
      <c r="C386" s="25" t="s">
        <v>305</v>
      </c>
      <c r="D386" s="63" t="s">
        <v>289</v>
      </c>
      <c r="H386" s="24">
        <v>9</v>
      </c>
      <c r="T386" s="24">
        <v>5</v>
      </c>
      <c r="V386" s="24">
        <v>13</v>
      </c>
      <c r="W386" s="24">
        <v>3</v>
      </c>
      <c r="Z386" s="24">
        <v>14</v>
      </c>
      <c r="AB386" s="24">
        <v>17</v>
      </c>
    </row>
    <row r="387" spans="1:28" ht="9.75">
      <c r="A387" s="25" t="s">
        <v>264</v>
      </c>
      <c r="B387" s="25" t="s">
        <v>203</v>
      </c>
      <c r="C387" s="25" t="s">
        <v>305</v>
      </c>
      <c r="D387" s="63" t="s">
        <v>320</v>
      </c>
      <c r="T387" s="24">
        <v>2</v>
      </c>
      <c r="V387" s="24">
        <v>2</v>
      </c>
      <c r="AB387" s="24">
        <v>1</v>
      </c>
    </row>
    <row r="388" spans="1:26" ht="19.5">
      <c r="A388" s="25" t="s">
        <v>264</v>
      </c>
      <c r="B388" s="25" t="s">
        <v>203</v>
      </c>
      <c r="C388" s="25" t="s">
        <v>305</v>
      </c>
      <c r="D388" s="114" t="s">
        <v>321</v>
      </c>
      <c r="F388" s="24">
        <v>4</v>
      </c>
      <c r="Q388" s="24">
        <v>4</v>
      </c>
      <c r="T388" s="24">
        <v>14</v>
      </c>
      <c r="V388" s="24">
        <v>18</v>
      </c>
      <c r="W388" s="24">
        <v>2</v>
      </c>
      <c r="X388" s="24">
        <v>1</v>
      </c>
      <c r="Z388" s="24">
        <v>27</v>
      </c>
    </row>
    <row r="389" spans="1:23" ht="9.75">
      <c r="A389" s="25" t="s">
        <v>264</v>
      </c>
      <c r="B389" s="25" t="s">
        <v>203</v>
      </c>
      <c r="C389" s="25" t="s">
        <v>305</v>
      </c>
      <c r="D389" s="63" t="s">
        <v>276</v>
      </c>
      <c r="H389" s="24">
        <v>260</v>
      </c>
      <c r="Q389" s="24">
        <v>41</v>
      </c>
      <c r="T389" s="24">
        <v>3</v>
      </c>
      <c r="V389" s="24">
        <v>10</v>
      </c>
      <c r="W389" s="24">
        <v>4</v>
      </c>
    </row>
    <row r="390" spans="1:23" ht="9.75">
      <c r="A390" s="25" t="s">
        <v>264</v>
      </c>
      <c r="B390" s="25" t="s">
        <v>203</v>
      </c>
      <c r="C390" s="25" t="s">
        <v>305</v>
      </c>
      <c r="D390" s="63" t="s">
        <v>322</v>
      </c>
      <c r="H390" s="24">
        <v>33</v>
      </c>
      <c r="T390" s="24">
        <v>3</v>
      </c>
      <c r="V390" s="24">
        <v>4</v>
      </c>
      <c r="W390" s="24">
        <v>2</v>
      </c>
    </row>
    <row r="391" spans="1:22" ht="9.75">
      <c r="A391" s="25" t="s">
        <v>264</v>
      </c>
      <c r="B391" s="25" t="s">
        <v>203</v>
      </c>
      <c r="C391" s="25" t="s">
        <v>305</v>
      </c>
      <c r="D391" s="114" t="s">
        <v>295</v>
      </c>
      <c r="J391" s="24">
        <v>8</v>
      </c>
      <c r="T391" s="24">
        <v>3</v>
      </c>
      <c r="V391" s="24">
        <v>1</v>
      </c>
    </row>
    <row r="392" spans="1:22" ht="9.75">
      <c r="A392" s="25" t="s">
        <v>264</v>
      </c>
      <c r="B392" s="25" t="s">
        <v>203</v>
      </c>
      <c r="C392" s="25" t="s">
        <v>305</v>
      </c>
      <c r="D392" s="63" t="s">
        <v>288</v>
      </c>
      <c r="F392" s="24">
        <v>2</v>
      </c>
      <c r="J392" s="24">
        <v>10</v>
      </c>
      <c r="T392" s="24">
        <v>8</v>
      </c>
      <c r="V392" s="24">
        <v>1</v>
      </c>
    </row>
    <row r="393" spans="1:20" ht="9.75">
      <c r="A393" s="25" t="s">
        <v>264</v>
      </c>
      <c r="B393" s="25" t="s">
        <v>203</v>
      </c>
      <c r="C393" s="25" t="s">
        <v>305</v>
      </c>
      <c r="D393" s="63" t="s">
        <v>269</v>
      </c>
      <c r="G393" s="24">
        <v>2</v>
      </c>
      <c r="T393" s="24">
        <v>1</v>
      </c>
    </row>
    <row r="394" spans="1:26" ht="9.75">
      <c r="A394" s="25" t="s">
        <v>264</v>
      </c>
      <c r="B394" s="25" t="s">
        <v>203</v>
      </c>
      <c r="C394" s="25" t="s">
        <v>305</v>
      </c>
      <c r="D394" s="63" t="s">
        <v>278</v>
      </c>
      <c r="J394" s="24">
        <v>2</v>
      </c>
      <c r="Q394" s="24">
        <v>2</v>
      </c>
      <c r="T394" s="24">
        <v>12</v>
      </c>
      <c r="V394" s="24">
        <v>5</v>
      </c>
      <c r="W394" s="24">
        <v>1</v>
      </c>
      <c r="Z394" s="24">
        <v>7</v>
      </c>
    </row>
    <row r="395" spans="1:26" ht="9.75">
      <c r="A395" s="25" t="s">
        <v>264</v>
      </c>
      <c r="B395" s="25" t="s">
        <v>203</v>
      </c>
      <c r="C395" s="25" t="s">
        <v>305</v>
      </c>
      <c r="D395" s="63" t="s">
        <v>270</v>
      </c>
      <c r="L395" s="24">
        <v>11</v>
      </c>
      <c r="T395" s="24">
        <v>20</v>
      </c>
      <c r="V395" s="24">
        <v>3</v>
      </c>
      <c r="W395" s="24">
        <v>1</v>
      </c>
      <c r="Z395" s="24">
        <v>8</v>
      </c>
    </row>
    <row r="396" spans="1:28" ht="9.75">
      <c r="A396" s="25" t="s">
        <v>264</v>
      </c>
      <c r="B396" s="25" t="s">
        <v>203</v>
      </c>
      <c r="C396" s="25" t="s">
        <v>305</v>
      </c>
      <c r="D396" s="114" t="s">
        <v>296</v>
      </c>
      <c r="H396" s="24">
        <v>2</v>
      </c>
      <c r="Q396" s="24">
        <v>3</v>
      </c>
      <c r="T396" s="24">
        <v>10</v>
      </c>
      <c r="V396" s="24">
        <v>3</v>
      </c>
      <c r="W396" s="24">
        <v>2</v>
      </c>
      <c r="AB396" s="24">
        <v>1</v>
      </c>
    </row>
    <row r="397" spans="1:28" ht="9.75">
      <c r="A397" s="25" t="s">
        <v>264</v>
      </c>
      <c r="B397" s="25" t="s">
        <v>232</v>
      </c>
      <c r="C397" s="25" t="s">
        <v>305</v>
      </c>
      <c r="D397" s="63" t="s">
        <v>289</v>
      </c>
      <c r="H397" s="24">
        <v>9</v>
      </c>
      <c r="T397" s="24">
        <v>28</v>
      </c>
      <c r="V397" s="24">
        <v>10</v>
      </c>
      <c r="W397" s="24">
        <v>10</v>
      </c>
      <c r="Z397" s="24">
        <v>3</v>
      </c>
      <c r="AB397" s="24">
        <v>9</v>
      </c>
    </row>
    <row r="398" spans="1:25" ht="9.75">
      <c r="A398" s="25" t="s">
        <v>264</v>
      </c>
      <c r="B398" s="25" t="s">
        <v>232</v>
      </c>
      <c r="C398" s="25" t="s">
        <v>305</v>
      </c>
      <c r="D398" s="63" t="s">
        <v>320</v>
      </c>
      <c r="V398" s="24">
        <v>8</v>
      </c>
      <c r="W398" s="24">
        <v>5</v>
      </c>
      <c r="Y398" s="24">
        <v>1</v>
      </c>
    </row>
    <row r="399" spans="1:26" ht="19.5">
      <c r="A399" s="25" t="s">
        <v>264</v>
      </c>
      <c r="B399" s="25" t="s">
        <v>232</v>
      </c>
      <c r="C399" s="25" t="s">
        <v>305</v>
      </c>
      <c r="D399" s="114" t="s">
        <v>321</v>
      </c>
      <c r="H399" s="24">
        <v>2</v>
      </c>
      <c r="Q399" s="24">
        <v>6</v>
      </c>
      <c r="T399" s="24">
        <v>43</v>
      </c>
      <c r="V399" s="24">
        <v>18</v>
      </c>
      <c r="W399" s="24">
        <v>15</v>
      </c>
      <c r="Z399" s="24">
        <v>6</v>
      </c>
    </row>
    <row r="400" spans="1:28" ht="9.75">
      <c r="A400" s="25" t="s">
        <v>264</v>
      </c>
      <c r="B400" s="25" t="s">
        <v>232</v>
      </c>
      <c r="C400" s="25" t="s">
        <v>305</v>
      </c>
      <c r="D400" s="63" t="s">
        <v>276</v>
      </c>
      <c r="H400" s="24">
        <v>93</v>
      </c>
      <c r="T400" s="24">
        <v>7</v>
      </c>
      <c r="V400" s="24">
        <v>6</v>
      </c>
      <c r="W400" s="24">
        <v>8</v>
      </c>
      <c r="AB400" s="24">
        <v>2</v>
      </c>
    </row>
    <row r="401" spans="1:23" ht="9.75">
      <c r="A401" s="25" t="s">
        <v>264</v>
      </c>
      <c r="B401" s="25" t="s">
        <v>232</v>
      </c>
      <c r="C401" s="25" t="s">
        <v>305</v>
      </c>
      <c r="D401" s="63" t="s">
        <v>322</v>
      </c>
      <c r="H401" s="24">
        <v>12</v>
      </c>
      <c r="V401" s="24">
        <v>1</v>
      </c>
      <c r="W401" s="24">
        <v>1</v>
      </c>
    </row>
    <row r="402" spans="1:26" ht="9.75">
      <c r="A402" s="25" t="s">
        <v>264</v>
      </c>
      <c r="B402" s="25" t="s">
        <v>232</v>
      </c>
      <c r="C402" s="25" t="s">
        <v>305</v>
      </c>
      <c r="D402" s="114" t="s">
        <v>295</v>
      </c>
      <c r="F402" s="24">
        <v>2</v>
      </c>
      <c r="V402" s="24">
        <v>4</v>
      </c>
      <c r="W402" s="24">
        <v>1</v>
      </c>
      <c r="Z402" s="24">
        <v>4</v>
      </c>
    </row>
    <row r="403" spans="1:23" ht="9.75">
      <c r="A403" s="25" t="s">
        <v>264</v>
      </c>
      <c r="B403" s="25" t="s">
        <v>232</v>
      </c>
      <c r="C403" s="25" t="s">
        <v>305</v>
      </c>
      <c r="D403" s="63" t="s">
        <v>288</v>
      </c>
      <c r="F403" s="24">
        <v>2</v>
      </c>
      <c r="T403" s="24">
        <v>2</v>
      </c>
      <c r="V403" s="24">
        <v>2</v>
      </c>
      <c r="W403" s="24">
        <v>4</v>
      </c>
    </row>
    <row r="404" spans="1:22" ht="9.75">
      <c r="A404" s="25" t="s">
        <v>264</v>
      </c>
      <c r="B404" s="25" t="s">
        <v>232</v>
      </c>
      <c r="C404" s="25" t="s">
        <v>305</v>
      </c>
      <c r="D404" s="63" t="s">
        <v>269</v>
      </c>
      <c r="F404" s="24">
        <v>2</v>
      </c>
      <c r="V404" s="24">
        <v>1</v>
      </c>
    </row>
    <row r="405" spans="1:26" ht="9.75">
      <c r="A405" s="25" t="s">
        <v>264</v>
      </c>
      <c r="B405" s="25" t="s">
        <v>232</v>
      </c>
      <c r="C405" s="25" t="s">
        <v>305</v>
      </c>
      <c r="D405" s="63" t="s">
        <v>278</v>
      </c>
      <c r="T405" s="24">
        <v>27</v>
      </c>
      <c r="V405" s="24">
        <v>1</v>
      </c>
      <c r="W405" s="24">
        <v>6</v>
      </c>
      <c r="Z405" s="24">
        <v>8</v>
      </c>
    </row>
    <row r="406" spans="1:30" ht="9.75">
      <c r="A406" s="25" t="s">
        <v>264</v>
      </c>
      <c r="B406" s="25" t="s">
        <v>232</v>
      </c>
      <c r="C406" s="25" t="s">
        <v>305</v>
      </c>
      <c r="D406" s="63" t="s">
        <v>270</v>
      </c>
      <c r="F406" s="24">
        <v>3</v>
      </c>
      <c r="G406" s="24">
        <v>3</v>
      </c>
      <c r="T406" s="24">
        <v>3</v>
      </c>
      <c r="V406" s="24">
        <v>3</v>
      </c>
      <c r="W406" s="24">
        <v>5</v>
      </c>
      <c r="Z406" s="24">
        <v>6</v>
      </c>
      <c r="AD406" s="24">
        <v>1</v>
      </c>
    </row>
    <row r="407" spans="1:23" ht="9.75">
      <c r="A407" s="25" t="s">
        <v>264</v>
      </c>
      <c r="B407" s="25" t="s">
        <v>232</v>
      </c>
      <c r="C407" s="25" t="s">
        <v>305</v>
      </c>
      <c r="D407" s="114" t="s">
        <v>296</v>
      </c>
      <c r="T407" s="24">
        <v>36</v>
      </c>
      <c r="W407" s="24">
        <v>7</v>
      </c>
    </row>
    <row r="408" spans="1:28" ht="9.75">
      <c r="A408" s="25" t="s">
        <v>264</v>
      </c>
      <c r="B408" s="25" t="s">
        <v>216</v>
      </c>
      <c r="C408" s="25" t="s">
        <v>305</v>
      </c>
      <c r="D408" s="63" t="s">
        <v>289</v>
      </c>
      <c r="H408" s="24">
        <v>1</v>
      </c>
      <c r="T408" s="24">
        <v>63</v>
      </c>
      <c r="V408" s="24">
        <v>15</v>
      </c>
      <c r="W408" s="24">
        <v>9</v>
      </c>
      <c r="Z408" s="24">
        <v>7</v>
      </c>
      <c r="AB408" s="24">
        <v>12</v>
      </c>
    </row>
    <row r="409" spans="1:23" ht="9.75">
      <c r="A409" s="25" t="s">
        <v>264</v>
      </c>
      <c r="B409" s="25" t="s">
        <v>216</v>
      </c>
      <c r="C409" s="25" t="s">
        <v>305</v>
      </c>
      <c r="D409" s="63" t="s">
        <v>320</v>
      </c>
      <c r="V409" s="24">
        <v>3</v>
      </c>
      <c r="W409" s="24">
        <v>2</v>
      </c>
    </row>
    <row r="410" spans="1:26" ht="19.5">
      <c r="A410" s="25" t="s">
        <v>264</v>
      </c>
      <c r="B410" s="25" t="s">
        <v>216</v>
      </c>
      <c r="C410" s="25" t="s">
        <v>305</v>
      </c>
      <c r="D410" s="114" t="s">
        <v>321</v>
      </c>
      <c r="F410" s="24">
        <v>2</v>
      </c>
      <c r="T410" s="24">
        <v>39</v>
      </c>
      <c r="V410" s="24">
        <v>23</v>
      </c>
      <c r="W410" s="24">
        <v>14</v>
      </c>
      <c r="Z410" s="24">
        <v>7</v>
      </c>
    </row>
    <row r="411" spans="1:28" ht="9.75">
      <c r="A411" s="25" t="s">
        <v>264</v>
      </c>
      <c r="B411" s="25" t="s">
        <v>216</v>
      </c>
      <c r="C411" s="25" t="s">
        <v>305</v>
      </c>
      <c r="D411" s="63" t="s">
        <v>276</v>
      </c>
      <c r="H411" s="24">
        <v>60</v>
      </c>
      <c r="I411" s="24">
        <v>36</v>
      </c>
      <c r="Q411" s="24">
        <v>4</v>
      </c>
      <c r="T411" s="24">
        <v>42</v>
      </c>
      <c r="V411" s="24">
        <v>7</v>
      </c>
      <c r="W411" s="24">
        <v>10</v>
      </c>
      <c r="AB411" s="24">
        <v>9</v>
      </c>
    </row>
    <row r="412" spans="1:23" ht="9.75">
      <c r="A412" s="25" t="s">
        <v>264</v>
      </c>
      <c r="B412" s="25" t="s">
        <v>216</v>
      </c>
      <c r="C412" s="25" t="s">
        <v>305</v>
      </c>
      <c r="D412" s="63" t="s">
        <v>322</v>
      </c>
      <c r="H412" s="24">
        <v>3</v>
      </c>
      <c r="T412" s="24">
        <v>4</v>
      </c>
      <c r="V412" s="24">
        <v>8</v>
      </c>
      <c r="W412" s="24">
        <v>8</v>
      </c>
    </row>
    <row r="413" spans="1:26" ht="9.75">
      <c r="A413" s="25" t="s">
        <v>264</v>
      </c>
      <c r="B413" s="25" t="s">
        <v>216</v>
      </c>
      <c r="C413" s="25" t="s">
        <v>305</v>
      </c>
      <c r="D413" s="114" t="s">
        <v>295</v>
      </c>
      <c r="F413" s="24">
        <v>2</v>
      </c>
      <c r="Q413" s="24">
        <v>2</v>
      </c>
      <c r="V413" s="24">
        <v>2</v>
      </c>
      <c r="W413" s="24">
        <v>1</v>
      </c>
      <c r="Z413" s="24">
        <v>1</v>
      </c>
    </row>
    <row r="414" spans="1:23" ht="9.75">
      <c r="A414" s="25" t="s">
        <v>264</v>
      </c>
      <c r="B414" s="25" t="s">
        <v>216</v>
      </c>
      <c r="C414" s="25" t="s">
        <v>305</v>
      </c>
      <c r="D414" s="63" t="s">
        <v>288</v>
      </c>
      <c r="F414" s="24">
        <v>2</v>
      </c>
      <c r="T414" s="24">
        <v>5</v>
      </c>
      <c r="V414" s="24">
        <v>3</v>
      </c>
      <c r="W414" s="24">
        <v>3</v>
      </c>
    </row>
    <row r="415" spans="1:22" ht="9.75">
      <c r="A415" s="25" t="s">
        <v>264</v>
      </c>
      <c r="B415" s="25" t="s">
        <v>216</v>
      </c>
      <c r="C415" s="25" t="s">
        <v>305</v>
      </c>
      <c r="D415" s="63" t="s">
        <v>269</v>
      </c>
      <c r="F415" s="24">
        <v>2</v>
      </c>
      <c r="V415" s="24">
        <v>1</v>
      </c>
    </row>
    <row r="416" spans="1:26" ht="9.75">
      <c r="A416" s="25" t="s">
        <v>264</v>
      </c>
      <c r="B416" s="25" t="s">
        <v>216</v>
      </c>
      <c r="C416" s="25" t="s">
        <v>305</v>
      </c>
      <c r="D416" s="63" t="s">
        <v>278</v>
      </c>
      <c r="J416" s="24">
        <v>10</v>
      </c>
      <c r="T416" s="24">
        <v>24</v>
      </c>
      <c r="V416" s="24">
        <v>7</v>
      </c>
      <c r="W416" s="24">
        <v>4</v>
      </c>
      <c r="Z416" s="24">
        <v>7</v>
      </c>
    </row>
    <row r="417" spans="1:26" ht="9.75">
      <c r="A417" s="25" t="s">
        <v>264</v>
      </c>
      <c r="B417" s="25" t="s">
        <v>216</v>
      </c>
      <c r="C417" s="25" t="s">
        <v>305</v>
      </c>
      <c r="D417" s="63" t="s">
        <v>270</v>
      </c>
      <c r="T417" s="24">
        <v>5</v>
      </c>
      <c r="V417" s="24">
        <v>2</v>
      </c>
      <c r="W417" s="24">
        <v>6</v>
      </c>
      <c r="Z417" s="24">
        <v>2</v>
      </c>
    </row>
    <row r="418" spans="1:28" ht="9.75">
      <c r="A418" s="25" t="s">
        <v>264</v>
      </c>
      <c r="B418" s="25" t="s">
        <v>216</v>
      </c>
      <c r="C418" s="25" t="s">
        <v>305</v>
      </c>
      <c r="D418" s="114" t="s">
        <v>296</v>
      </c>
      <c r="T418" s="24">
        <v>43</v>
      </c>
      <c r="V418" s="24">
        <v>5</v>
      </c>
      <c r="W418" s="24">
        <v>12</v>
      </c>
      <c r="AB418" s="24">
        <v>1</v>
      </c>
    </row>
    <row r="419" spans="1:23" ht="9.75">
      <c r="A419" s="25" t="s">
        <v>264</v>
      </c>
      <c r="B419" s="19">
        <v>34618</v>
      </c>
      <c r="C419" s="24" t="s">
        <v>39</v>
      </c>
      <c r="D419" s="63" t="s">
        <v>316</v>
      </c>
      <c r="T419" s="24">
        <v>10</v>
      </c>
      <c r="V419" s="24">
        <v>3</v>
      </c>
      <c r="W419" s="24">
        <v>4</v>
      </c>
    </row>
    <row r="420" spans="1:28" ht="9.75">
      <c r="A420" s="25" t="s">
        <v>264</v>
      </c>
      <c r="B420" s="19">
        <v>34618</v>
      </c>
      <c r="C420" s="24" t="s">
        <v>39</v>
      </c>
      <c r="D420" s="63" t="s">
        <v>296</v>
      </c>
      <c r="H420" s="24">
        <v>10</v>
      </c>
      <c r="Q420" s="24">
        <v>2</v>
      </c>
      <c r="T420" s="24">
        <v>52</v>
      </c>
      <c r="V420" s="24">
        <v>13</v>
      </c>
      <c r="W420" s="24">
        <v>18</v>
      </c>
      <c r="AB420" s="24">
        <v>5</v>
      </c>
    </row>
    <row r="421" spans="1:36" ht="9.75">
      <c r="A421" s="25" t="s">
        <v>264</v>
      </c>
      <c r="B421" s="19">
        <v>34618</v>
      </c>
      <c r="C421" s="24" t="s">
        <v>39</v>
      </c>
      <c r="D421" s="63" t="s">
        <v>320</v>
      </c>
      <c r="J421" s="24">
        <v>11</v>
      </c>
      <c r="T421" s="24">
        <v>17</v>
      </c>
      <c r="V421" s="24">
        <v>1</v>
      </c>
      <c r="W421" s="24">
        <v>6</v>
      </c>
      <c r="Z421" s="24">
        <v>8</v>
      </c>
      <c r="AB421" s="24">
        <v>3</v>
      </c>
      <c r="AJ421" s="24">
        <v>15</v>
      </c>
    </row>
    <row r="422" spans="1:36" ht="9.75">
      <c r="A422" s="25" t="s">
        <v>264</v>
      </c>
      <c r="B422" s="19">
        <v>34618</v>
      </c>
      <c r="C422" s="24" t="s">
        <v>39</v>
      </c>
      <c r="D422" s="63" t="s">
        <v>289</v>
      </c>
      <c r="H422" s="24">
        <v>35</v>
      </c>
      <c r="Q422" s="24">
        <v>1</v>
      </c>
      <c r="T422" s="24">
        <v>30</v>
      </c>
      <c r="V422" s="24">
        <v>20</v>
      </c>
      <c r="W422" s="24">
        <v>18</v>
      </c>
      <c r="Z422" s="24">
        <v>11</v>
      </c>
      <c r="AB422" s="24">
        <v>23</v>
      </c>
      <c r="AJ422" s="24">
        <v>3</v>
      </c>
    </row>
    <row r="423" spans="1:34" ht="9.75">
      <c r="A423" s="25" t="s">
        <v>264</v>
      </c>
      <c r="B423" s="19">
        <v>34618</v>
      </c>
      <c r="C423" s="24" t="s">
        <v>39</v>
      </c>
      <c r="D423" s="63" t="s">
        <v>278</v>
      </c>
      <c r="J423" s="24">
        <v>4</v>
      </c>
      <c r="T423" s="24">
        <v>13</v>
      </c>
      <c r="V423" s="24">
        <v>4</v>
      </c>
      <c r="W423" s="24">
        <v>7</v>
      </c>
      <c r="Z423" s="24">
        <v>16</v>
      </c>
      <c r="AH423" s="24">
        <v>7</v>
      </c>
    </row>
    <row r="424" spans="1:28" ht="19.5">
      <c r="A424" s="25" t="s">
        <v>264</v>
      </c>
      <c r="B424" s="19">
        <v>34618</v>
      </c>
      <c r="C424" s="24" t="s">
        <v>39</v>
      </c>
      <c r="D424" s="114" t="s">
        <v>321</v>
      </c>
      <c r="H424" s="24">
        <v>3</v>
      </c>
      <c r="Q424" s="24">
        <v>3</v>
      </c>
      <c r="T424" s="24">
        <v>58</v>
      </c>
      <c r="V424" s="24">
        <v>4</v>
      </c>
      <c r="W424" s="24">
        <v>21</v>
      </c>
      <c r="X424" s="24">
        <v>1</v>
      </c>
      <c r="Y424" s="24">
        <v>3</v>
      </c>
      <c r="AB424" s="24">
        <v>1</v>
      </c>
    </row>
    <row r="425" spans="1:23" ht="9.75">
      <c r="A425" s="25" t="s">
        <v>264</v>
      </c>
      <c r="B425" s="19">
        <v>34618</v>
      </c>
      <c r="C425" s="24" t="s">
        <v>39</v>
      </c>
      <c r="D425" s="63" t="s">
        <v>270</v>
      </c>
      <c r="F425" s="24">
        <v>1</v>
      </c>
      <c r="G425" s="24">
        <v>2</v>
      </c>
      <c r="T425" s="24">
        <v>10</v>
      </c>
      <c r="V425" s="24">
        <v>3</v>
      </c>
      <c r="W425" s="24">
        <v>6</v>
      </c>
    </row>
    <row r="426" spans="1:26" ht="9.75">
      <c r="A426" s="25" t="s">
        <v>264</v>
      </c>
      <c r="B426" s="19">
        <v>34618</v>
      </c>
      <c r="C426" s="24" t="s">
        <v>39</v>
      </c>
      <c r="D426" s="63" t="s">
        <v>288</v>
      </c>
      <c r="J426" s="24">
        <v>5</v>
      </c>
      <c r="T426" s="24">
        <v>2</v>
      </c>
      <c r="V426" s="24">
        <v>6</v>
      </c>
      <c r="W426" s="24">
        <v>2</v>
      </c>
      <c r="Z426" s="24">
        <v>5</v>
      </c>
    </row>
    <row r="427" spans="1:20" ht="9.75">
      <c r="A427" s="25" t="s">
        <v>264</v>
      </c>
      <c r="B427" s="19">
        <v>34618</v>
      </c>
      <c r="C427" s="24" t="s">
        <v>39</v>
      </c>
      <c r="D427" s="63" t="s">
        <v>324</v>
      </c>
      <c r="H427" s="24">
        <v>3</v>
      </c>
      <c r="T427" s="24">
        <v>8</v>
      </c>
    </row>
    <row r="428" spans="1:28" ht="9.75">
      <c r="A428" s="25" t="s">
        <v>264</v>
      </c>
      <c r="B428" s="19">
        <v>34618</v>
      </c>
      <c r="C428" s="24" t="s">
        <v>39</v>
      </c>
      <c r="D428" s="63" t="s">
        <v>325</v>
      </c>
      <c r="H428" s="24">
        <v>48</v>
      </c>
      <c r="T428" s="24">
        <v>24</v>
      </c>
      <c r="V428" s="24">
        <v>6</v>
      </c>
      <c r="W428" s="24">
        <v>5</v>
      </c>
      <c r="AB428" s="24">
        <v>2</v>
      </c>
    </row>
    <row r="429" spans="1:39" s="35" customFormat="1" ht="9.75">
      <c r="A429" s="25" t="s">
        <v>264</v>
      </c>
      <c r="B429" s="32">
        <v>34653</v>
      </c>
      <c r="C429" s="24" t="s">
        <v>39</v>
      </c>
      <c r="D429" s="47" t="s">
        <v>316</v>
      </c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>
        <v>5</v>
      </c>
      <c r="U429" s="34"/>
      <c r="V429" s="34">
        <v>6</v>
      </c>
      <c r="W429" s="34">
        <v>2</v>
      </c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</row>
    <row r="430" spans="1:28" ht="9.75">
      <c r="A430" s="25" t="s">
        <v>264</v>
      </c>
      <c r="B430" s="32">
        <v>34653</v>
      </c>
      <c r="C430" s="24" t="s">
        <v>39</v>
      </c>
      <c r="D430" s="63" t="s">
        <v>296</v>
      </c>
      <c r="F430" s="24">
        <v>1</v>
      </c>
      <c r="H430" s="24">
        <v>2</v>
      </c>
      <c r="T430" s="24">
        <v>17</v>
      </c>
      <c r="V430" s="24">
        <v>1</v>
      </c>
      <c r="W430" s="24">
        <v>9</v>
      </c>
      <c r="AB430" s="24">
        <v>2</v>
      </c>
    </row>
    <row r="431" spans="1:36" ht="9.75">
      <c r="A431" s="25" t="s">
        <v>264</v>
      </c>
      <c r="B431" s="32">
        <v>34653</v>
      </c>
      <c r="C431" s="24" t="s">
        <v>39</v>
      </c>
      <c r="D431" s="63" t="s">
        <v>320</v>
      </c>
      <c r="J431" s="24">
        <v>15</v>
      </c>
      <c r="T431" s="24">
        <v>6</v>
      </c>
      <c r="V431" s="24">
        <v>3</v>
      </c>
      <c r="W431" s="24">
        <v>4</v>
      </c>
      <c r="Z431" s="24">
        <v>4</v>
      </c>
      <c r="AB431" s="24">
        <v>1</v>
      </c>
      <c r="AJ431" s="24">
        <v>9</v>
      </c>
    </row>
    <row r="432" spans="1:36" ht="9.75">
      <c r="A432" s="25" t="s">
        <v>264</v>
      </c>
      <c r="B432" s="32">
        <v>34653</v>
      </c>
      <c r="C432" s="24" t="s">
        <v>39</v>
      </c>
      <c r="D432" s="63" t="s">
        <v>289</v>
      </c>
      <c r="T432" s="24">
        <v>33</v>
      </c>
      <c r="V432" s="24">
        <v>21</v>
      </c>
      <c r="W432" s="24">
        <v>23</v>
      </c>
      <c r="Y432" s="24">
        <v>1</v>
      </c>
      <c r="Z432" s="24">
        <v>1</v>
      </c>
      <c r="AB432" s="24">
        <v>11</v>
      </c>
      <c r="AJ432" s="24">
        <v>7</v>
      </c>
    </row>
    <row r="433" spans="1:31" ht="9.75">
      <c r="A433" s="25" t="s">
        <v>264</v>
      </c>
      <c r="B433" s="32">
        <v>34653</v>
      </c>
      <c r="C433" s="24" t="s">
        <v>39</v>
      </c>
      <c r="D433" s="63" t="s">
        <v>278</v>
      </c>
      <c r="F433" s="24">
        <v>1</v>
      </c>
      <c r="J433" s="24">
        <v>8</v>
      </c>
      <c r="T433" s="24">
        <v>10</v>
      </c>
      <c r="V433" s="24">
        <v>5</v>
      </c>
      <c r="W433" s="24">
        <v>5</v>
      </c>
      <c r="Y433" s="24">
        <v>1</v>
      </c>
      <c r="Z433" s="24">
        <v>3</v>
      </c>
      <c r="AE433" s="24">
        <v>5</v>
      </c>
    </row>
    <row r="434" spans="1:28" ht="19.5">
      <c r="A434" s="25" t="s">
        <v>264</v>
      </c>
      <c r="B434" s="32">
        <v>34653</v>
      </c>
      <c r="C434" s="24" t="s">
        <v>39</v>
      </c>
      <c r="D434" s="114" t="s">
        <v>321</v>
      </c>
      <c r="F434" s="24">
        <v>3</v>
      </c>
      <c r="T434" s="24">
        <v>28</v>
      </c>
      <c r="V434" s="24">
        <v>21</v>
      </c>
      <c r="W434" s="24">
        <v>12</v>
      </c>
      <c r="X434" s="24">
        <v>2</v>
      </c>
      <c r="Z434" s="24">
        <v>8</v>
      </c>
      <c r="AB434" s="24">
        <v>1</v>
      </c>
    </row>
    <row r="435" spans="1:30" ht="9.75">
      <c r="A435" s="25" t="s">
        <v>264</v>
      </c>
      <c r="B435" s="32">
        <v>34653</v>
      </c>
      <c r="C435" s="24" t="s">
        <v>39</v>
      </c>
      <c r="D435" s="63" t="s">
        <v>270</v>
      </c>
      <c r="T435" s="24">
        <v>16</v>
      </c>
      <c r="V435" s="24">
        <v>5</v>
      </c>
      <c r="W435" s="24">
        <v>4</v>
      </c>
      <c r="Z435" s="24">
        <v>2</v>
      </c>
      <c r="AD435" s="24">
        <v>1</v>
      </c>
    </row>
    <row r="436" spans="1:23" ht="9.75">
      <c r="A436" s="25" t="s">
        <v>264</v>
      </c>
      <c r="B436" s="32">
        <v>34653</v>
      </c>
      <c r="C436" s="24" t="s">
        <v>39</v>
      </c>
      <c r="D436" s="63" t="s">
        <v>288</v>
      </c>
      <c r="J436" s="24">
        <v>12</v>
      </c>
      <c r="V436" s="24">
        <v>4</v>
      </c>
      <c r="W436" s="24">
        <v>3</v>
      </c>
    </row>
    <row r="437" spans="1:28" ht="9.75">
      <c r="A437" s="25" t="s">
        <v>264</v>
      </c>
      <c r="B437" s="32">
        <v>34653</v>
      </c>
      <c r="C437" s="24" t="s">
        <v>39</v>
      </c>
      <c r="D437" s="63" t="s">
        <v>325</v>
      </c>
      <c r="H437" s="24">
        <v>36</v>
      </c>
      <c r="T437" s="24">
        <v>4</v>
      </c>
      <c r="W437" s="24">
        <v>7</v>
      </c>
      <c r="AB437" s="24">
        <v>15</v>
      </c>
    </row>
    <row r="438" spans="1:36" ht="9.75">
      <c r="A438" s="25" t="s">
        <v>264</v>
      </c>
      <c r="B438" s="32">
        <v>34653</v>
      </c>
      <c r="C438" s="24" t="s">
        <v>39</v>
      </c>
      <c r="D438" s="63" t="s">
        <v>269</v>
      </c>
      <c r="M438" s="24">
        <v>1</v>
      </c>
      <c r="N438" s="24">
        <v>1</v>
      </c>
      <c r="T438" s="24">
        <v>16</v>
      </c>
      <c r="V438" s="24">
        <v>2</v>
      </c>
      <c r="W438" s="24">
        <v>20</v>
      </c>
      <c r="Z438" s="24">
        <v>7</v>
      </c>
      <c r="AJ438" s="24">
        <v>16</v>
      </c>
    </row>
    <row r="439" spans="1:29" ht="9.75">
      <c r="A439" s="25" t="s">
        <v>264</v>
      </c>
      <c r="B439" s="32">
        <v>34653</v>
      </c>
      <c r="C439" s="24" t="s">
        <v>39</v>
      </c>
      <c r="D439" s="63" t="s">
        <v>276</v>
      </c>
      <c r="H439" s="24">
        <v>158</v>
      </c>
      <c r="I439" s="24">
        <v>37</v>
      </c>
      <c r="Q439" s="24">
        <v>2</v>
      </c>
      <c r="T439" s="24">
        <v>22</v>
      </c>
      <c r="V439" s="24">
        <v>17</v>
      </c>
      <c r="W439" s="24">
        <v>11</v>
      </c>
      <c r="AB439" s="24">
        <v>11</v>
      </c>
      <c r="AC439" s="24">
        <v>49</v>
      </c>
    </row>
    <row r="440" spans="3:39" s="120" customFormat="1" ht="9.75">
      <c r="C440" s="30"/>
      <c r="D440" s="147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>
        <f>SUM(T430:T439)</f>
        <v>152</v>
      </c>
      <c r="U440" s="30"/>
      <c r="V440" s="30">
        <f>SUM(V430:V439)</f>
        <v>79</v>
      </c>
      <c r="W440" s="30">
        <f>SUM(W430:W439)</f>
        <v>98</v>
      </c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</row>
    <row r="441" spans="1:23" ht="9.75">
      <c r="A441" s="25" t="s">
        <v>333</v>
      </c>
      <c r="B441" s="19">
        <v>34620</v>
      </c>
      <c r="C441" s="25" t="s">
        <v>39</v>
      </c>
      <c r="D441" s="25" t="s">
        <v>343</v>
      </c>
      <c r="V441" s="24">
        <v>2</v>
      </c>
      <c r="W441" s="24">
        <v>1</v>
      </c>
    </row>
    <row r="442" spans="1:22" ht="9.75">
      <c r="A442" s="25" t="s">
        <v>333</v>
      </c>
      <c r="B442" s="19">
        <v>34620</v>
      </c>
      <c r="C442" s="25" t="s">
        <v>39</v>
      </c>
      <c r="D442" s="25" t="s">
        <v>344</v>
      </c>
      <c r="V442" s="24">
        <v>7</v>
      </c>
    </row>
    <row r="443" spans="1:22" ht="9.75">
      <c r="A443" s="25" t="s">
        <v>333</v>
      </c>
      <c r="B443" s="19">
        <v>34620</v>
      </c>
      <c r="C443" s="25" t="s">
        <v>39</v>
      </c>
      <c r="D443" s="25" t="s">
        <v>345</v>
      </c>
      <c r="V443" s="24">
        <v>4</v>
      </c>
    </row>
    <row r="444" spans="1:26" ht="9.75">
      <c r="A444" s="25" t="s">
        <v>333</v>
      </c>
      <c r="B444" s="19">
        <v>34620</v>
      </c>
      <c r="C444" s="25" t="s">
        <v>39</v>
      </c>
      <c r="D444" s="25" t="s">
        <v>346</v>
      </c>
      <c r="F444" s="24">
        <v>2</v>
      </c>
      <c r="K444" s="24">
        <v>2</v>
      </c>
      <c r="T444" s="24">
        <v>12</v>
      </c>
      <c r="V444" s="24">
        <v>5</v>
      </c>
      <c r="W444" s="24">
        <v>3</v>
      </c>
      <c r="Z444" s="24">
        <v>16</v>
      </c>
    </row>
    <row r="445" spans="1:23" ht="9.75">
      <c r="A445" s="25" t="s">
        <v>333</v>
      </c>
      <c r="B445" s="19">
        <v>34620</v>
      </c>
      <c r="C445" s="25" t="s">
        <v>39</v>
      </c>
      <c r="D445" s="25" t="s">
        <v>347</v>
      </c>
      <c r="J445" s="24">
        <v>6</v>
      </c>
      <c r="V445" s="24">
        <v>3</v>
      </c>
      <c r="W445" s="24">
        <v>1</v>
      </c>
    </row>
    <row r="446" spans="1:26" ht="9.75">
      <c r="A446" s="25" t="s">
        <v>333</v>
      </c>
      <c r="B446" s="19">
        <v>34620</v>
      </c>
      <c r="C446" s="25" t="s">
        <v>39</v>
      </c>
      <c r="D446" s="25" t="s">
        <v>348</v>
      </c>
      <c r="T446" s="24">
        <v>4</v>
      </c>
      <c r="V446" s="24">
        <v>2</v>
      </c>
      <c r="Z446" s="24">
        <v>3</v>
      </c>
    </row>
    <row r="447" spans="1:26" ht="9.75">
      <c r="A447" s="25" t="s">
        <v>333</v>
      </c>
      <c r="B447" s="19">
        <v>34620</v>
      </c>
      <c r="C447" s="25" t="s">
        <v>39</v>
      </c>
      <c r="D447" s="25" t="s">
        <v>349</v>
      </c>
      <c r="F447" s="24">
        <v>2</v>
      </c>
      <c r="T447" s="24">
        <v>2</v>
      </c>
      <c r="V447" s="24">
        <v>9</v>
      </c>
      <c r="W447" s="24">
        <v>2</v>
      </c>
      <c r="Y447" s="24">
        <v>1</v>
      </c>
      <c r="Z447" s="24">
        <v>5</v>
      </c>
    </row>
    <row r="448" spans="1:22" ht="9.75">
      <c r="A448" s="25" t="s">
        <v>333</v>
      </c>
      <c r="B448" s="19">
        <v>34620</v>
      </c>
      <c r="C448" s="25" t="s">
        <v>39</v>
      </c>
      <c r="D448" s="25" t="s">
        <v>350</v>
      </c>
      <c r="V448" s="24">
        <v>1</v>
      </c>
    </row>
    <row r="449" spans="1:30" ht="9.75">
      <c r="A449" s="25" t="s">
        <v>333</v>
      </c>
      <c r="B449" s="19">
        <v>34620</v>
      </c>
      <c r="C449" s="25" t="s">
        <v>39</v>
      </c>
      <c r="D449" s="25" t="s">
        <v>351</v>
      </c>
      <c r="F449" s="24">
        <v>1</v>
      </c>
      <c r="J449" s="24">
        <v>2</v>
      </c>
      <c r="T449" s="24">
        <v>3</v>
      </c>
      <c r="V449" s="24">
        <v>10</v>
      </c>
      <c r="W449" s="24">
        <v>2</v>
      </c>
      <c r="Z449" s="24">
        <v>10</v>
      </c>
      <c r="AD449" s="24">
        <v>5</v>
      </c>
    </row>
    <row r="450" spans="1:23" ht="9.75">
      <c r="A450" s="25" t="s">
        <v>333</v>
      </c>
      <c r="B450" s="19">
        <v>34620</v>
      </c>
      <c r="C450" s="25" t="s">
        <v>39</v>
      </c>
      <c r="D450" s="25" t="s">
        <v>352</v>
      </c>
      <c r="V450" s="24">
        <v>5</v>
      </c>
      <c r="W450" s="24">
        <v>2</v>
      </c>
    </row>
    <row r="451" spans="1:18" ht="9.75">
      <c r="A451" s="25" t="s">
        <v>333</v>
      </c>
      <c r="B451" s="19">
        <v>34655</v>
      </c>
      <c r="C451" s="25" t="s">
        <v>39</v>
      </c>
      <c r="D451" s="25" t="s">
        <v>353</v>
      </c>
      <c r="Q451" s="24">
        <v>3</v>
      </c>
      <c r="R451" s="24">
        <v>2</v>
      </c>
    </row>
    <row r="452" spans="1:22" ht="9.75">
      <c r="A452" s="25" t="s">
        <v>333</v>
      </c>
      <c r="B452" s="19">
        <v>34655</v>
      </c>
      <c r="C452" s="25" t="s">
        <v>39</v>
      </c>
      <c r="D452" s="25" t="s">
        <v>354</v>
      </c>
      <c r="V452" s="24">
        <v>7</v>
      </c>
    </row>
    <row r="453" spans="1:22" ht="9.75">
      <c r="A453" s="25" t="s">
        <v>333</v>
      </c>
      <c r="B453" s="19">
        <v>34655</v>
      </c>
      <c r="C453" s="25" t="s">
        <v>39</v>
      </c>
      <c r="D453" s="25" t="s">
        <v>355</v>
      </c>
      <c r="V453" s="24">
        <v>1</v>
      </c>
    </row>
    <row r="454" spans="1:23" ht="9.75">
      <c r="A454" s="25" t="s">
        <v>333</v>
      </c>
      <c r="B454" s="19">
        <v>34655</v>
      </c>
      <c r="C454" s="25" t="s">
        <v>39</v>
      </c>
      <c r="D454" s="25" t="s">
        <v>356</v>
      </c>
      <c r="W454" s="24">
        <v>1</v>
      </c>
    </row>
    <row r="455" spans="1:30" ht="9.75">
      <c r="A455" s="25" t="s">
        <v>333</v>
      </c>
      <c r="B455" s="19">
        <v>34655</v>
      </c>
      <c r="C455" s="25" t="s">
        <v>39</v>
      </c>
      <c r="D455" s="25" t="s">
        <v>357</v>
      </c>
      <c r="V455" s="24">
        <v>1</v>
      </c>
      <c r="AD455" s="24">
        <v>1</v>
      </c>
    </row>
    <row r="456" spans="1:26" ht="9.75">
      <c r="A456" s="25" t="s">
        <v>333</v>
      </c>
      <c r="B456" s="19">
        <v>34655</v>
      </c>
      <c r="C456" s="25" t="s">
        <v>39</v>
      </c>
      <c r="D456" s="25" t="s">
        <v>358</v>
      </c>
      <c r="F456" s="24">
        <v>2</v>
      </c>
      <c r="T456" s="24">
        <v>9</v>
      </c>
      <c r="V456" s="24">
        <v>19</v>
      </c>
      <c r="W456" s="24">
        <v>4</v>
      </c>
      <c r="Z456" s="24">
        <v>7</v>
      </c>
    </row>
    <row r="457" spans="1:28" ht="9.75">
      <c r="A457" s="25" t="s">
        <v>333</v>
      </c>
      <c r="B457" s="19">
        <v>34655</v>
      </c>
      <c r="C457" s="25" t="s">
        <v>39</v>
      </c>
      <c r="D457" s="25" t="s">
        <v>347</v>
      </c>
      <c r="J457" s="24">
        <v>5</v>
      </c>
      <c r="V457" s="24">
        <v>3</v>
      </c>
      <c r="W457" s="24">
        <v>3</v>
      </c>
      <c r="Z457" s="24">
        <v>3</v>
      </c>
      <c r="AB457" s="24">
        <v>1</v>
      </c>
    </row>
    <row r="458" spans="1:4" ht="9.75">
      <c r="A458" s="25" t="s">
        <v>333</v>
      </c>
      <c r="B458" s="19">
        <v>34655</v>
      </c>
      <c r="C458" s="25" t="s">
        <v>39</v>
      </c>
      <c r="D458" s="25" t="s">
        <v>348</v>
      </c>
    </row>
    <row r="459" spans="1:26" ht="9.75">
      <c r="A459" s="25" t="s">
        <v>333</v>
      </c>
      <c r="B459" s="19">
        <v>34655</v>
      </c>
      <c r="C459" s="25" t="s">
        <v>39</v>
      </c>
      <c r="D459" s="25" t="s">
        <v>349</v>
      </c>
      <c r="F459" s="24">
        <v>1</v>
      </c>
      <c r="V459" s="24">
        <v>1</v>
      </c>
      <c r="W459" s="24">
        <v>1</v>
      </c>
      <c r="Z459" s="24">
        <v>1</v>
      </c>
    </row>
    <row r="460" spans="1:22" ht="9.75">
      <c r="A460" s="25" t="s">
        <v>333</v>
      </c>
      <c r="B460" s="19">
        <v>34655</v>
      </c>
      <c r="C460" s="25" t="s">
        <v>39</v>
      </c>
      <c r="D460" s="25" t="s">
        <v>350</v>
      </c>
      <c r="V460" s="24">
        <v>1</v>
      </c>
    </row>
    <row r="461" spans="1:30" ht="9.75">
      <c r="A461" s="25" t="s">
        <v>333</v>
      </c>
      <c r="B461" s="19">
        <v>34655</v>
      </c>
      <c r="C461" s="25" t="s">
        <v>39</v>
      </c>
      <c r="D461" s="25" t="s">
        <v>351</v>
      </c>
      <c r="J461" s="24">
        <v>3</v>
      </c>
      <c r="T461" s="24">
        <v>2</v>
      </c>
      <c r="V461" s="24">
        <v>4</v>
      </c>
      <c r="W461" s="24">
        <v>4</v>
      </c>
      <c r="Z461" s="24">
        <v>6</v>
      </c>
      <c r="AD461" s="24">
        <v>1</v>
      </c>
    </row>
    <row r="462" spans="1:23" ht="9.75">
      <c r="A462" s="25" t="s">
        <v>333</v>
      </c>
      <c r="B462" s="19">
        <v>34655</v>
      </c>
      <c r="C462" s="25" t="s">
        <v>39</v>
      </c>
      <c r="D462" s="25" t="s">
        <v>352</v>
      </c>
      <c r="F462" s="24">
        <v>3</v>
      </c>
      <c r="H462" s="24">
        <v>2</v>
      </c>
      <c r="Q462" s="24">
        <v>5</v>
      </c>
      <c r="T462" s="24">
        <v>3</v>
      </c>
      <c r="V462" s="24">
        <v>4</v>
      </c>
      <c r="W462" s="24">
        <v>2</v>
      </c>
    </row>
    <row r="463" spans="3:39" s="120" customFormat="1" ht="9.75">
      <c r="C463" s="30"/>
      <c r="D463" s="147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</row>
    <row r="464" spans="1:36" ht="9.75">
      <c r="A464" s="25" t="s">
        <v>402</v>
      </c>
      <c r="B464" s="25" t="s">
        <v>483</v>
      </c>
      <c r="C464" s="25" t="s">
        <v>133</v>
      </c>
      <c r="D464" s="31" t="s">
        <v>409</v>
      </c>
      <c r="F464" s="24">
        <v>1</v>
      </c>
      <c r="J464" s="24">
        <v>14</v>
      </c>
      <c r="M464" s="24">
        <v>5</v>
      </c>
      <c r="O464" s="24">
        <v>1</v>
      </c>
      <c r="Q464" s="24">
        <v>9</v>
      </c>
      <c r="T464" s="24">
        <v>2</v>
      </c>
      <c r="V464" s="24">
        <v>4</v>
      </c>
      <c r="W464" s="24">
        <v>3</v>
      </c>
      <c r="X464" s="24">
        <v>5</v>
      </c>
      <c r="Z464" s="24">
        <v>7</v>
      </c>
      <c r="AB464" s="24">
        <v>2</v>
      </c>
      <c r="AD464" s="24">
        <v>4</v>
      </c>
      <c r="AH464" s="24">
        <v>9</v>
      </c>
      <c r="AI464" s="24">
        <v>16</v>
      </c>
      <c r="AJ464" s="24">
        <v>18</v>
      </c>
    </row>
    <row r="465" spans="1:36" ht="9.75">
      <c r="A465" s="25" t="s">
        <v>402</v>
      </c>
      <c r="B465" s="25" t="s">
        <v>484</v>
      </c>
      <c r="C465" s="25" t="s">
        <v>133</v>
      </c>
      <c r="D465" s="31" t="s">
        <v>485</v>
      </c>
      <c r="J465" s="24">
        <v>55</v>
      </c>
      <c r="N465" s="24">
        <v>3</v>
      </c>
      <c r="T465" s="24">
        <v>5</v>
      </c>
      <c r="V465" s="24">
        <v>2</v>
      </c>
      <c r="W465" s="24">
        <v>3</v>
      </c>
      <c r="X465" s="24">
        <v>9</v>
      </c>
      <c r="Z465" s="24">
        <v>22</v>
      </c>
      <c r="AB465" s="24">
        <v>2</v>
      </c>
      <c r="AD465" s="24">
        <v>2</v>
      </c>
      <c r="AJ465" s="24">
        <v>21</v>
      </c>
    </row>
    <row r="466" spans="1:36" ht="9.75">
      <c r="A466" s="25" t="s">
        <v>402</v>
      </c>
      <c r="B466" s="25" t="s">
        <v>483</v>
      </c>
      <c r="C466" s="25" t="s">
        <v>133</v>
      </c>
      <c r="D466" s="31" t="s">
        <v>486</v>
      </c>
      <c r="W466" s="24">
        <v>1</v>
      </c>
      <c r="X466" s="24">
        <v>12</v>
      </c>
      <c r="Z466" s="24">
        <v>11</v>
      </c>
      <c r="AJ466" s="24">
        <v>6</v>
      </c>
    </row>
    <row r="467" spans="1:36" ht="9.75">
      <c r="A467" s="25" t="s">
        <v>402</v>
      </c>
      <c r="B467" s="25" t="s">
        <v>483</v>
      </c>
      <c r="C467" s="25" t="s">
        <v>133</v>
      </c>
      <c r="D467" s="31" t="s">
        <v>487</v>
      </c>
      <c r="T467" s="24">
        <v>3</v>
      </c>
      <c r="V467" s="24">
        <v>1</v>
      </c>
      <c r="W467" s="24">
        <v>1</v>
      </c>
      <c r="Z467" s="24">
        <v>3</v>
      </c>
      <c r="AE467" s="24">
        <v>3</v>
      </c>
      <c r="AJ467" s="24">
        <v>3</v>
      </c>
    </row>
    <row r="468" spans="1:36" ht="9.75">
      <c r="A468" s="25" t="s">
        <v>402</v>
      </c>
      <c r="B468" s="25" t="s">
        <v>135</v>
      </c>
      <c r="C468" s="25" t="s">
        <v>133</v>
      </c>
      <c r="D468" s="31" t="s">
        <v>370</v>
      </c>
      <c r="J468" s="24">
        <v>45</v>
      </c>
      <c r="M468" s="24">
        <v>8</v>
      </c>
      <c r="N468" s="24">
        <v>26</v>
      </c>
      <c r="T468" s="24">
        <v>57</v>
      </c>
      <c r="V468" s="24">
        <v>4</v>
      </c>
      <c r="W468" s="24">
        <v>2</v>
      </c>
      <c r="X468" s="24">
        <v>4</v>
      </c>
      <c r="Z468" s="24">
        <v>10</v>
      </c>
      <c r="AB468" s="24">
        <v>2</v>
      </c>
      <c r="AD468" s="24">
        <v>2</v>
      </c>
      <c r="AH468" s="24">
        <v>8</v>
      </c>
      <c r="AJ468" s="24">
        <v>3</v>
      </c>
    </row>
    <row r="469" spans="1:36" ht="9.75">
      <c r="A469" s="25" t="s">
        <v>402</v>
      </c>
      <c r="B469" s="25" t="s">
        <v>135</v>
      </c>
      <c r="C469" s="25" t="s">
        <v>133</v>
      </c>
      <c r="D469" s="31" t="s">
        <v>485</v>
      </c>
      <c r="J469" s="24">
        <v>9</v>
      </c>
      <c r="M469" s="24">
        <v>10</v>
      </c>
      <c r="N469" s="24">
        <v>4</v>
      </c>
      <c r="T469" s="24">
        <v>12</v>
      </c>
      <c r="W469" s="24">
        <v>5</v>
      </c>
      <c r="X469" s="24">
        <v>5</v>
      </c>
      <c r="Z469" s="24">
        <v>36</v>
      </c>
      <c r="AB469" s="24">
        <v>2</v>
      </c>
      <c r="AH469" s="24">
        <v>2</v>
      </c>
      <c r="AJ469" s="24">
        <v>7</v>
      </c>
    </row>
    <row r="470" spans="1:26" ht="9.75">
      <c r="A470" s="25" t="s">
        <v>402</v>
      </c>
      <c r="B470" s="25" t="s">
        <v>135</v>
      </c>
      <c r="C470" s="25" t="s">
        <v>133</v>
      </c>
      <c r="D470" s="31" t="s">
        <v>488</v>
      </c>
      <c r="J470" s="24">
        <v>14</v>
      </c>
      <c r="T470" s="24">
        <v>29</v>
      </c>
      <c r="V470" s="24">
        <v>1</v>
      </c>
      <c r="W470" s="24">
        <v>3</v>
      </c>
      <c r="Z470" s="24">
        <v>1</v>
      </c>
    </row>
    <row r="471" spans="1:28" ht="9.75">
      <c r="A471" s="25" t="s">
        <v>402</v>
      </c>
      <c r="B471" s="25" t="s">
        <v>135</v>
      </c>
      <c r="C471" s="25" t="s">
        <v>133</v>
      </c>
      <c r="D471" s="31" t="s">
        <v>489</v>
      </c>
      <c r="J471" s="24">
        <v>2</v>
      </c>
      <c r="T471" s="24">
        <v>2</v>
      </c>
      <c r="V471" s="24">
        <v>2</v>
      </c>
      <c r="W471" s="24">
        <v>1</v>
      </c>
      <c r="Z471" s="24">
        <v>3</v>
      </c>
      <c r="AB471" s="24">
        <v>1</v>
      </c>
    </row>
    <row r="472" spans="1:36" ht="9.75">
      <c r="A472" s="25" t="s">
        <v>402</v>
      </c>
      <c r="B472" s="25" t="s">
        <v>135</v>
      </c>
      <c r="C472" s="25" t="s">
        <v>133</v>
      </c>
      <c r="D472" s="31" t="s">
        <v>490</v>
      </c>
      <c r="J472" s="24">
        <v>10</v>
      </c>
      <c r="M472" s="24">
        <v>5</v>
      </c>
      <c r="N472" s="24">
        <v>2</v>
      </c>
      <c r="T472" s="24">
        <v>2</v>
      </c>
      <c r="V472" s="24">
        <v>2</v>
      </c>
      <c r="W472" s="24">
        <v>1</v>
      </c>
      <c r="X472" s="24">
        <v>4</v>
      </c>
      <c r="Z472" s="24">
        <v>30</v>
      </c>
      <c r="AB472" s="24">
        <v>2</v>
      </c>
      <c r="AD472" s="24">
        <v>4</v>
      </c>
      <c r="AI472" s="24">
        <v>26</v>
      </c>
      <c r="AJ472" s="24">
        <v>7</v>
      </c>
    </row>
    <row r="473" spans="1:36" ht="9.75">
      <c r="A473" s="25" t="s">
        <v>402</v>
      </c>
      <c r="B473" s="25" t="s">
        <v>135</v>
      </c>
      <c r="C473" s="25" t="s">
        <v>133</v>
      </c>
      <c r="D473" s="31" t="s">
        <v>477</v>
      </c>
      <c r="J473" s="24">
        <v>16</v>
      </c>
      <c r="M473" s="24">
        <v>1</v>
      </c>
      <c r="T473" s="24">
        <v>22</v>
      </c>
      <c r="V473" s="24">
        <v>2</v>
      </c>
      <c r="W473" s="24">
        <v>9</v>
      </c>
      <c r="X473" s="24">
        <v>15</v>
      </c>
      <c r="Z473" s="24">
        <v>12</v>
      </c>
      <c r="AE473" s="24">
        <v>13</v>
      </c>
      <c r="AJ473" s="24">
        <v>46</v>
      </c>
    </row>
    <row r="474" spans="1:36" ht="9.75">
      <c r="A474" s="25" t="s">
        <v>402</v>
      </c>
      <c r="B474" s="25" t="s">
        <v>135</v>
      </c>
      <c r="C474" s="25" t="s">
        <v>133</v>
      </c>
      <c r="D474" s="31" t="s">
        <v>409</v>
      </c>
      <c r="J474" s="24">
        <v>67</v>
      </c>
      <c r="M474" s="24">
        <v>2</v>
      </c>
      <c r="N474" s="24">
        <v>5</v>
      </c>
      <c r="T474" s="24">
        <v>15</v>
      </c>
      <c r="V474" s="24">
        <v>3</v>
      </c>
      <c r="W474" s="24">
        <v>6</v>
      </c>
      <c r="X474" s="24">
        <v>6</v>
      </c>
      <c r="Z474" s="24">
        <v>17</v>
      </c>
      <c r="AB474" s="24">
        <v>8</v>
      </c>
      <c r="AE474" s="24">
        <v>14</v>
      </c>
      <c r="AH474" s="24">
        <v>2</v>
      </c>
      <c r="AI474" s="24">
        <v>24</v>
      </c>
      <c r="AJ474" s="24">
        <v>56</v>
      </c>
    </row>
    <row r="475" spans="1:26" ht="9.75">
      <c r="A475" s="25" t="s">
        <v>402</v>
      </c>
      <c r="B475" s="19">
        <v>33340</v>
      </c>
      <c r="C475" s="25" t="s">
        <v>386</v>
      </c>
      <c r="D475" s="31" t="s">
        <v>370</v>
      </c>
      <c r="J475" s="24">
        <v>1</v>
      </c>
      <c r="M475" s="24">
        <v>2</v>
      </c>
      <c r="T475" s="24">
        <v>7</v>
      </c>
      <c r="V475" s="24">
        <v>1</v>
      </c>
      <c r="Z475" s="24">
        <v>4</v>
      </c>
    </row>
    <row r="476" spans="1:26" ht="9.75">
      <c r="A476" s="25" t="s">
        <v>402</v>
      </c>
      <c r="B476" s="19">
        <v>33340</v>
      </c>
      <c r="C476" s="25" t="s">
        <v>386</v>
      </c>
      <c r="D476" s="31" t="s">
        <v>491</v>
      </c>
      <c r="J476" s="24">
        <v>3</v>
      </c>
      <c r="T476" s="24">
        <v>19</v>
      </c>
      <c r="W476" s="24">
        <v>1</v>
      </c>
      <c r="Z476" s="24">
        <v>2</v>
      </c>
    </row>
    <row r="477" spans="1:26" ht="9.75">
      <c r="A477" s="25" t="s">
        <v>402</v>
      </c>
      <c r="B477" s="19">
        <v>33340</v>
      </c>
      <c r="C477" s="25" t="s">
        <v>386</v>
      </c>
      <c r="D477" s="31" t="s">
        <v>485</v>
      </c>
      <c r="Z477" s="24">
        <v>2</v>
      </c>
    </row>
    <row r="478" spans="1:26" ht="9.75">
      <c r="A478" s="25" t="s">
        <v>402</v>
      </c>
      <c r="B478" s="19">
        <v>33340</v>
      </c>
      <c r="C478" s="25" t="s">
        <v>386</v>
      </c>
      <c r="D478" s="31" t="s">
        <v>489</v>
      </c>
      <c r="Z478" s="24">
        <v>1</v>
      </c>
    </row>
    <row r="479" spans="1:26" ht="9.75">
      <c r="A479" s="25" t="s">
        <v>402</v>
      </c>
      <c r="B479" s="19">
        <v>33340</v>
      </c>
      <c r="C479" s="25" t="s">
        <v>386</v>
      </c>
      <c r="D479" s="31" t="s">
        <v>492</v>
      </c>
      <c r="T479" s="24">
        <v>5</v>
      </c>
      <c r="V479" s="24">
        <v>1</v>
      </c>
      <c r="X479" s="24">
        <v>1</v>
      </c>
      <c r="Z479" s="24">
        <v>1</v>
      </c>
    </row>
    <row r="480" spans="1:23" ht="9.75">
      <c r="A480" s="25" t="s">
        <v>402</v>
      </c>
      <c r="B480" s="19">
        <v>33340</v>
      </c>
      <c r="C480" s="25" t="s">
        <v>386</v>
      </c>
      <c r="D480" s="31" t="s">
        <v>477</v>
      </c>
      <c r="W480" s="24">
        <v>1</v>
      </c>
    </row>
    <row r="481" spans="1:35" ht="9.75">
      <c r="A481" s="25" t="s">
        <v>402</v>
      </c>
      <c r="B481" s="19">
        <v>33340</v>
      </c>
      <c r="C481" s="25" t="s">
        <v>386</v>
      </c>
      <c r="D481" s="31" t="s">
        <v>493</v>
      </c>
      <c r="V481" s="24">
        <v>3</v>
      </c>
      <c r="W481" s="24">
        <v>4</v>
      </c>
      <c r="Z481" s="24">
        <v>41</v>
      </c>
      <c r="AB481" s="24">
        <v>5</v>
      </c>
      <c r="AI481" s="24">
        <v>2</v>
      </c>
    </row>
    <row r="482" spans="1:23" ht="9.75">
      <c r="A482" s="25" t="s">
        <v>402</v>
      </c>
      <c r="B482" s="25" t="s">
        <v>385</v>
      </c>
      <c r="C482" s="25" t="s">
        <v>386</v>
      </c>
      <c r="D482" s="31" t="s">
        <v>370</v>
      </c>
      <c r="J482" s="24">
        <v>1</v>
      </c>
      <c r="T482" s="24">
        <v>8</v>
      </c>
      <c r="V482" s="24">
        <v>2</v>
      </c>
      <c r="W482" s="24">
        <v>1</v>
      </c>
    </row>
    <row r="483" spans="1:26" ht="9.75">
      <c r="A483" s="25" t="s">
        <v>402</v>
      </c>
      <c r="B483" s="25" t="s">
        <v>385</v>
      </c>
      <c r="C483" s="25" t="s">
        <v>386</v>
      </c>
      <c r="D483" s="31" t="s">
        <v>491</v>
      </c>
      <c r="J483" s="24">
        <v>10</v>
      </c>
      <c r="T483" s="24">
        <v>12</v>
      </c>
      <c r="Z483" s="24">
        <v>12</v>
      </c>
    </row>
    <row r="484" spans="1:4" ht="9.75">
      <c r="A484" s="25" t="s">
        <v>402</v>
      </c>
      <c r="B484" s="25" t="s">
        <v>385</v>
      </c>
      <c r="C484" s="25" t="s">
        <v>386</v>
      </c>
      <c r="D484" s="31" t="s">
        <v>485</v>
      </c>
    </row>
    <row r="485" spans="1:4" ht="9.75">
      <c r="A485" s="25" t="s">
        <v>402</v>
      </c>
      <c r="B485" s="25" t="s">
        <v>385</v>
      </c>
      <c r="C485" s="25" t="s">
        <v>386</v>
      </c>
      <c r="D485" s="31" t="s">
        <v>489</v>
      </c>
    </row>
    <row r="486" spans="1:28" ht="9.75">
      <c r="A486" s="25" t="s">
        <v>402</v>
      </c>
      <c r="B486" s="25" t="s">
        <v>385</v>
      </c>
      <c r="C486" s="25" t="s">
        <v>386</v>
      </c>
      <c r="D486" s="31" t="s">
        <v>492</v>
      </c>
      <c r="AB486" s="24">
        <v>1</v>
      </c>
    </row>
    <row r="487" spans="1:4" ht="9.75">
      <c r="A487" s="25" t="s">
        <v>402</v>
      </c>
      <c r="B487" s="25" t="s">
        <v>385</v>
      </c>
      <c r="C487" s="25" t="s">
        <v>386</v>
      </c>
      <c r="D487" s="31" t="s">
        <v>477</v>
      </c>
    </row>
    <row r="488" spans="1:28" ht="9.75">
      <c r="A488" s="25" t="s">
        <v>402</v>
      </c>
      <c r="B488" s="25" t="s">
        <v>385</v>
      </c>
      <c r="C488" s="25" t="s">
        <v>386</v>
      </c>
      <c r="D488" s="31" t="s">
        <v>493</v>
      </c>
      <c r="T488" s="24">
        <v>3</v>
      </c>
      <c r="V488" s="24">
        <v>1</v>
      </c>
      <c r="Z488" s="24">
        <v>4</v>
      </c>
      <c r="AB488" s="24">
        <v>1</v>
      </c>
    </row>
    <row r="489" spans="1:34" ht="9.75">
      <c r="A489" s="25" t="s">
        <v>402</v>
      </c>
      <c r="B489" s="25" t="s">
        <v>388</v>
      </c>
      <c r="C489" s="25" t="s">
        <v>386</v>
      </c>
      <c r="D489" s="31" t="s">
        <v>370</v>
      </c>
      <c r="J489" s="24">
        <v>10</v>
      </c>
      <c r="N489" s="24">
        <v>5</v>
      </c>
      <c r="T489" s="24">
        <v>11</v>
      </c>
      <c r="V489" s="24">
        <v>3</v>
      </c>
      <c r="W489" s="24">
        <v>5</v>
      </c>
      <c r="Z489" s="24">
        <v>7</v>
      </c>
      <c r="AD489" s="24">
        <v>1</v>
      </c>
      <c r="AH489" s="24">
        <v>11</v>
      </c>
    </row>
    <row r="490" spans="1:36" ht="9.75">
      <c r="A490" s="25" t="s">
        <v>402</v>
      </c>
      <c r="B490" s="25" t="s">
        <v>388</v>
      </c>
      <c r="C490" s="25" t="s">
        <v>386</v>
      </c>
      <c r="D490" s="31" t="s">
        <v>491</v>
      </c>
      <c r="J490" s="24">
        <v>3</v>
      </c>
      <c r="T490" s="24">
        <v>16</v>
      </c>
      <c r="V490" s="24">
        <v>2</v>
      </c>
      <c r="W490" s="24">
        <v>4</v>
      </c>
      <c r="Z490" s="24">
        <v>5</v>
      </c>
      <c r="AB490" s="24">
        <v>1</v>
      </c>
      <c r="AJ490" s="24">
        <v>2</v>
      </c>
    </row>
    <row r="491" spans="1:36" ht="9.75">
      <c r="A491" s="25" t="s">
        <v>402</v>
      </c>
      <c r="B491" s="25" t="s">
        <v>388</v>
      </c>
      <c r="C491" s="25" t="s">
        <v>386</v>
      </c>
      <c r="D491" s="31" t="s">
        <v>485</v>
      </c>
      <c r="J491" s="24">
        <v>3</v>
      </c>
      <c r="N491" s="24">
        <v>3</v>
      </c>
      <c r="T491" s="24">
        <v>8</v>
      </c>
      <c r="V491" s="24">
        <v>3</v>
      </c>
      <c r="W491" s="24">
        <v>1</v>
      </c>
      <c r="Z491" s="24">
        <v>7</v>
      </c>
      <c r="AI491" s="24">
        <v>1</v>
      </c>
      <c r="AJ491" s="24">
        <v>1</v>
      </c>
    </row>
    <row r="492" spans="1:23" ht="9.75">
      <c r="A492" s="25" t="s">
        <v>402</v>
      </c>
      <c r="B492" s="25" t="s">
        <v>388</v>
      </c>
      <c r="C492" s="25" t="s">
        <v>386</v>
      </c>
      <c r="D492" s="31" t="s">
        <v>489</v>
      </c>
      <c r="V492" s="24">
        <v>3</v>
      </c>
      <c r="W492" s="24">
        <v>1</v>
      </c>
    </row>
    <row r="493" spans="1:30" ht="9.75">
      <c r="A493" s="25" t="s">
        <v>402</v>
      </c>
      <c r="B493" s="25" t="s">
        <v>388</v>
      </c>
      <c r="C493" s="25" t="s">
        <v>386</v>
      </c>
      <c r="D493" s="31" t="s">
        <v>492</v>
      </c>
      <c r="J493" s="24">
        <v>9</v>
      </c>
      <c r="V493" s="24">
        <v>4</v>
      </c>
      <c r="W493" s="24">
        <v>2</v>
      </c>
      <c r="Z493" s="24">
        <v>1</v>
      </c>
      <c r="AD493" s="24">
        <v>1</v>
      </c>
    </row>
    <row r="494" spans="1:26" ht="9.75">
      <c r="A494" s="25" t="s">
        <v>402</v>
      </c>
      <c r="B494" s="25" t="s">
        <v>388</v>
      </c>
      <c r="C494" s="25" t="s">
        <v>386</v>
      </c>
      <c r="D494" s="31" t="s">
        <v>477</v>
      </c>
      <c r="J494" s="24">
        <v>2</v>
      </c>
      <c r="T494" s="24">
        <v>1</v>
      </c>
      <c r="V494" s="24">
        <v>2</v>
      </c>
      <c r="W494" s="24">
        <v>2</v>
      </c>
      <c r="Z494" s="24">
        <v>1</v>
      </c>
    </row>
    <row r="495" spans="1:36" ht="9.75">
      <c r="A495" s="25" t="s">
        <v>402</v>
      </c>
      <c r="B495" s="25" t="s">
        <v>388</v>
      </c>
      <c r="C495" s="25" t="s">
        <v>386</v>
      </c>
      <c r="D495" s="31" t="s">
        <v>493</v>
      </c>
      <c r="J495" s="24">
        <v>5</v>
      </c>
      <c r="T495" s="24">
        <v>1</v>
      </c>
      <c r="V495" s="24">
        <v>8</v>
      </c>
      <c r="W495" s="24">
        <v>6</v>
      </c>
      <c r="Z495" s="24">
        <v>7</v>
      </c>
      <c r="AB495" s="24">
        <v>3</v>
      </c>
      <c r="AH495" s="24">
        <v>1</v>
      </c>
      <c r="AI495" s="24">
        <v>7</v>
      </c>
      <c r="AJ495" s="24">
        <v>17</v>
      </c>
    </row>
    <row r="496" spans="1:36" ht="9.75">
      <c r="A496" s="25" t="s">
        <v>402</v>
      </c>
      <c r="B496" s="25" t="s">
        <v>400</v>
      </c>
      <c r="C496" s="25" t="s">
        <v>386</v>
      </c>
      <c r="D496" s="31" t="s">
        <v>370</v>
      </c>
      <c r="J496" s="24">
        <v>47</v>
      </c>
      <c r="M496" s="24">
        <v>15</v>
      </c>
      <c r="N496" s="24">
        <v>16</v>
      </c>
      <c r="T496" s="24">
        <v>86</v>
      </c>
      <c r="V496" s="24">
        <v>2</v>
      </c>
      <c r="W496" s="24">
        <v>4</v>
      </c>
      <c r="X496" s="24">
        <v>1</v>
      </c>
      <c r="Z496" s="24">
        <v>13</v>
      </c>
      <c r="AB496" s="24">
        <v>1</v>
      </c>
      <c r="AD496" s="24">
        <v>2</v>
      </c>
      <c r="AH496" s="24">
        <v>20</v>
      </c>
      <c r="AI496" s="24">
        <v>1</v>
      </c>
      <c r="AJ496" s="24">
        <v>20</v>
      </c>
    </row>
    <row r="497" spans="1:28" ht="9.75">
      <c r="A497" s="25" t="s">
        <v>402</v>
      </c>
      <c r="B497" s="25" t="s">
        <v>400</v>
      </c>
      <c r="C497" s="25" t="s">
        <v>386</v>
      </c>
      <c r="D497" s="31" t="s">
        <v>491</v>
      </c>
      <c r="J497" s="24">
        <v>8</v>
      </c>
      <c r="T497" s="24">
        <v>15</v>
      </c>
      <c r="V497" s="24">
        <v>3</v>
      </c>
      <c r="W497" s="24">
        <v>2</v>
      </c>
      <c r="Z497" s="24">
        <v>11</v>
      </c>
      <c r="AB497" s="24">
        <v>1</v>
      </c>
    </row>
    <row r="498" spans="1:26" ht="9.75">
      <c r="A498" s="25" t="s">
        <v>402</v>
      </c>
      <c r="B498" s="25" t="s">
        <v>400</v>
      </c>
      <c r="C498" s="25" t="s">
        <v>386</v>
      </c>
      <c r="D498" s="31" t="s">
        <v>485</v>
      </c>
      <c r="J498" s="24">
        <v>6</v>
      </c>
      <c r="N498" s="24">
        <v>2</v>
      </c>
      <c r="T498" s="24">
        <v>8</v>
      </c>
      <c r="W498" s="24">
        <v>2</v>
      </c>
      <c r="X498" s="24">
        <v>3</v>
      </c>
      <c r="Z498" s="24">
        <v>4</v>
      </c>
    </row>
    <row r="499" spans="1:35" ht="9.75">
      <c r="A499" s="25" t="s">
        <v>402</v>
      </c>
      <c r="B499" s="25" t="s">
        <v>400</v>
      </c>
      <c r="C499" s="25" t="s">
        <v>386</v>
      </c>
      <c r="D499" s="31" t="s">
        <v>489</v>
      </c>
      <c r="J499" s="24">
        <v>1</v>
      </c>
      <c r="T499" s="24">
        <v>1</v>
      </c>
      <c r="V499" s="24">
        <v>3</v>
      </c>
      <c r="W499" s="24">
        <v>1</v>
      </c>
      <c r="Z499" s="24">
        <v>1</v>
      </c>
      <c r="AI499" s="24">
        <v>8</v>
      </c>
    </row>
    <row r="500" spans="1:36" ht="9.75">
      <c r="A500" s="25" t="s">
        <v>402</v>
      </c>
      <c r="B500" s="25" t="s">
        <v>400</v>
      </c>
      <c r="C500" s="25" t="s">
        <v>386</v>
      </c>
      <c r="D500" s="31" t="s">
        <v>492</v>
      </c>
      <c r="J500" s="24">
        <v>15</v>
      </c>
      <c r="N500" s="24">
        <v>2</v>
      </c>
      <c r="T500" s="24">
        <v>6</v>
      </c>
      <c r="V500" s="24">
        <v>3</v>
      </c>
      <c r="W500" s="24">
        <v>3</v>
      </c>
      <c r="X500" s="24">
        <v>1</v>
      </c>
      <c r="Z500" s="24">
        <v>10</v>
      </c>
      <c r="AB500" s="24">
        <v>6</v>
      </c>
      <c r="AD500" s="24">
        <v>4</v>
      </c>
      <c r="AI500" s="24">
        <v>14</v>
      </c>
      <c r="AJ500" s="24">
        <v>3</v>
      </c>
    </row>
    <row r="501" spans="1:28" ht="9.75">
      <c r="A501" s="25" t="s">
        <v>402</v>
      </c>
      <c r="B501" s="25" t="s">
        <v>400</v>
      </c>
      <c r="C501" s="25" t="s">
        <v>386</v>
      </c>
      <c r="D501" s="31" t="s">
        <v>477</v>
      </c>
      <c r="J501" s="24">
        <v>1</v>
      </c>
      <c r="T501" s="24">
        <v>4</v>
      </c>
      <c r="V501" s="24">
        <v>3</v>
      </c>
      <c r="W501" s="24">
        <v>2</v>
      </c>
      <c r="AB501" s="24">
        <v>1</v>
      </c>
    </row>
    <row r="502" spans="1:36" ht="9.75">
      <c r="A502" s="25" t="s">
        <v>402</v>
      </c>
      <c r="B502" s="25" t="s">
        <v>400</v>
      </c>
      <c r="C502" s="25" t="s">
        <v>386</v>
      </c>
      <c r="D502" s="31" t="s">
        <v>493</v>
      </c>
      <c r="J502" s="24">
        <v>32</v>
      </c>
      <c r="M502" s="24">
        <v>1</v>
      </c>
      <c r="T502" s="24">
        <v>15</v>
      </c>
      <c r="V502" s="24">
        <v>3</v>
      </c>
      <c r="W502" s="24">
        <v>7</v>
      </c>
      <c r="X502" s="24">
        <v>10</v>
      </c>
      <c r="Z502" s="24">
        <v>15</v>
      </c>
      <c r="AB502" s="24">
        <v>3</v>
      </c>
      <c r="AC502" s="24">
        <v>1</v>
      </c>
      <c r="AE502" s="24">
        <v>6</v>
      </c>
      <c r="AH502" s="24">
        <v>33</v>
      </c>
      <c r="AI502" s="24">
        <v>10</v>
      </c>
      <c r="AJ502" s="24">
        <v>24</v>
      </c>
    </row>
    <row r="503" spans="1:36" ht="9.75">
      <c r="A503" s="25" t="s">
        <v>402</v>
      </c>
      <c r="B503" s="25" t="s">
        <v>401</v>
      </c>
      <c r="C503" s="25" t="s">
        <v>386</v>
      </c>
      <c r="D503" s="31" t="s">
        <v>370</v>
      </c>
      <c r="J503" s="24">
        <v>41</v>
      </c>
      <c r="M503" s="24">
        <v>14</v>
      </c>
      <c r="N503" s="24">
        <v>28</v>
      </c>
      <c r="T503" s="24">
        <v>77</v>
      </c>
      <c r="V503" s="24">
        <v>4</v>
      </c>
      <c r="W503" s="24">
        <v>2</v>
      </c>
      <c r="Z503" s="24">
        <v>15</v>
      </c>
      <c r="AB503" s="24">
        <v>1</v>
      </c>
      <c r="AD503" s="24">
        <v>1</v>
      </c>
      <c r="AH503" s="24">
        <v>6</v>
      </c>
      <c r="AJ503" s="24">
        <v>22</v>
      </c>
    </row>
    <row r="504" spans="1:30" ht="9.75">
      <c r="A504" s="25" t="s">
        <v>402</v>
      </c>
      <c r="B504" s="25" t="s">
        <v>401</v>
      </c>
      <c r="C504" s="25" t="s">
        <v>386</v>
      </c>
      <c r="D504" s="31" t="s">
        <v>491</v>
      </c>
      <c r="J504" s="24">
        <v>6</v>
      </c>
      <c r="T504" s="24">
        <v>28</v>
      </c>
      <c r="V504" s="24">
        <v>2</v>
      </c>
      <c r="W504" s="24">
        <v>3</v>
      </c>
      <c r="Z504" s="24">
        <v>8</v>
      </c>
      <c r="AB504" s="24">
        <v>1</v>
      </c>
      <c r="AD504" s="24">
        <v>2</v>
      </c>
    </row>
    <row r="505" spans="1:26" ht="9.75">
      <c r="A505" s="25" t="s">
        <v>402</v>
      </c>
      <c r="B505" s="25" t="s">
        <v>401</v>
      </c>
      <c r="C505" s="25" t="s">
        <v>386</v>
      </c>
      <c r="D505" s="31" t="s">
        <v>485</v>
      </c>
      <c r="J505" s="24">
        <v>12</v>
      </c>
      <c r="T505" s="24">
        <v>16</v>
      </c>
      <c r="V505" s="24">
        <v>1</v>
      </c>
      <c r="W505" s="24">
        <v>1</v>
      </c>
      <c r="X505" s="24">
        <v>2</v>
      </c>
      <c r="Z505" s="24">
        <v>18</v>
      </c>
    </row>
    <row r="506" spans="1:28" ht="9.75">
      <c r="A506" s="25" t="s">
        <v>402</v>
      </c>
      <c r="B506" s="25" t="s">
        <v>401</v>
      </c>
      <c r="C506" s="25" t="s">
        <v>386</v>
      </c>
      <c r="D506" s="31" t="s">
        <v>489</v>
      </c>
      <c r="J506" s="24">
        <v>3</v>
      </c>
      <c r="V506" s="24">
        <v>2</v>
      </c>
      <c r="Z506" s="24">
        <v>1</v>
      </c>
      <c r="AB506" s="24">
        <v>1</v>
      </c>
    </row>
    <row r="507" spans="1:36" ht="9.75">
      <c r="A507" s="25" t="s">
        <v>402</v>
      </c>
      <c r="B507" s="25" t="s">
        <v>401</v>
      </c>
      <c r="C507" s="25" t="s">
        <v>386</v>
      </c>
      <c r="D507" s="31" t="s">
        <v>492</v>
      </c>
      <c r="J507" s="24">
        <v>12</v>
      </c>
      <c r="N507" s="24">
        <v>1</v>
      </c>
      <c r="T507" s="24">
        <v>9</v>
      </c>
      <c r="V507" s="24">
        <v>4</v>
      </c>
      <c r="W507" s="24">
        <v>1</v>
      </c>
      <c r="X507" s="24">
        <v>3</v>
      </c>
      <c r="Z507" s="24">
        <v>4</v>
      </c>
      <c r="AB507" s="24">
        <v>1</v>
      </c>
      <c r="AD507" s="24">
        <v>3</v>
      </c>
      <c r="AI507" s="24">
        <v>7</v>
      </c>
      <c r="AJ507" s="24">
        <v>2</v>
      </c>
    </row>
    <row r="508" spans="1:36" ht="9.75">
      <c r="A508" s="25" t="s">
        <v>402</v>
      </c>
      <c r="B508" s="25" t="s">
        <v>401</v>
      </c>
      <c r="C508" s="25" t="s">
        <v>386</v>
      </c>
      <c r="D508" s="31" t="s">
        <v>477</v>
      </c>
      <c r="J508" s="24">
        <v>1</v>
      </c>
      <c r="T508" s="24">
        <v>4</v>
      </c>
      <c r="V508" s="24">
        <v>2</v>
      </c>
      <c r="W508" s="24">
        <v>3</v>
      </c>
      <c r="X508" s="24">
        <v>1</v>
      </c>
      <c r="AB508" s="24">
        <v>2</v>
      </c>
      <c r="AJ508" s="24">
        <v>6</v>
      </c>
    </row>
    <row r="509" spans="1:36" ht="9.75">
      <c r="A509" s="25" t="s">
        <v>402</v>
      </c>
      <c r="B509" s="25" t="s">
        <v>401</v>
      </c>
      <c r="C509" s="25" t="s">
        <v>386</v>
      </c>
      <c r="D509" s="31" t="s">
        <v>493</v>
      </c>
      <c r="J509" s="24">
        <v>23</v>
      </c>
      <c r="T509" s="24">
        <v>14</v>
      </c>
      <c r="V509" s="24">
        <v>6</v>
      </c>
      <c r="W509" s="24">
        <v>7</v>
      </c>
      <c r="X509" s="24">
        <v>31</v>
      </c>
      <c r="Z509" s="24">
        <v>34</v>
      </c>
      <c r="AB509" s="24">
        <v>9</v>
      </c>
      <c r="AD509" s="24">
        <v>1</v>
      </c>
      <c r="AE509" s="24">
        <v>22</v>
      </c>
      <c r="AI509" s="24">
        <v>13</v>
      </c>
      <c r="AJ509" s="24">
        <v>108</v>
      </c>
    </row>
    <row r="510" spans="1:36" ht="9.75">
      <c r="A510" s="25" t="s">
        <v>402</v>
      </c>
      <c r="B510" s="25" t="s">
        <v>833</v>
      </c>
      <c r="C510" s="25" t="s">
        <v>144</v>
      </c>
      <c r="D510" s="31" t="s">
        <v>494</v>
      </c>
      <c r="J510" s="24">
        <v>3</v>
      </c>
      <c r="T510" s="24">
        <v>5</v>
      </c>
      <c r="W510" s="24">
        <v>1</v>
      </c>
      <c r="Z510" s="24">
        <v>1</v>
      </c>
      <c r="AB510" s="24">
        <v>8</v>
      </c>
      <c r="AD510" s="24">
        <v>1</v>
      </c>
      <c r="AJ510" s="24">
        <v>1</v>
      </c>
    </row>
    <row r="511" spans="1:29" ht="9.75">
      <c r="A511" s="25" t="s">
        <v>402</v>
      </c>
      <c r="B511" s="25" t="s">
        <v>833</v>
      </c>
      <c r="C511" s="25" t="s">
        <v>144</v>
      </c>
      <c r="D511" s="31" t="s">
        <v>495</v>
      </c>
      <c r="H511" s="24">
        <v>2</v>
      </c>
      <c r="T511" s="24">
        <v>24</v>
      </c>
      <c r="V511" s="24">
        <v>14</v>
      </c>
      <c r="W511" s="24">
        <v>12</v>
      </c>
      <c r="AB511" s="24">
        <v>5</v>
      </c>
      <c r="AC511" s="24">
        <v>2</v>
      </c>
    </row>
    <row r="512" spans="1:31" ht="9.75">
      <c r="A512" s="25" t="s">
        <v>402</v>
      </c>
      <c r="B512" s="25" t="s">
        <v>833</v>
      </c>
      <c r="C512" s="25" t="s">
        <v>144</v>
      </c>
      <c r="D512" s="31" t="s">
        <v>496</v>
      </c>
      <c r="F512" s="24">
        <v>1</v>
      </c>
      <c r="Q512" s="24">
        <v>1</v>
      </c>
      <c r="T512" s="24">
        <v>12</v>
      </c>
      <c r="V512" s="24">
        <v>4</v>
      </c>
      <c r="W512" s="24">
        <v>6</v>
      </c>
      <c r="X512" s="24">
        <v>1</v>
      </c>
      <c r="AE512" s="24">
        <v>9</v>
      </c>
    </row>
    <row r="513" spans="1:36" ht="9.75">
      <c r="A513" s="25" t="s">
        <v>402</v>
      </c>
      <c r="B513" s="25" t="s">
        <v>833</v>
      </c>
      <c r="C513" s="25" t="s">
        <v>144</v>
      </c>
      <c r="D513" s="31" t="s">
        <v>407</v>
      </c>
      <c r="J513" s="24">
        <v>14</v>
      </c>
      <c r="K513" s="24">
        <v>2</v>
      </c>
      <c r="N513" s="24">
        <v>21</v>
      </c>
      <c r="T513" s="24">
        <v>71</v>
      </c>
      <c r="V513" s="24">
        <v>5</v>
      </c>
      <c r="W513" s="24">
        <v>14</v>
      </c>
      <c r="X513" s="24">
        <v>24</v>
      </c>
      <c r="Z513" s="24">
        <v>5</v>
      </c>
      <c r="AB513" s="24">
        <v>2</v>
      </c>
      <c r="AD513" s="24">
        <v>1</v>
      </c>
      <c r="AG513" s="24">
        <v>43</v>
      </c>
      <c r="AH513" s="24">
        <v>41</v>
      </c>
      <c r="AI513" s="24">
        <v>1</v>
      </c>
      <c r="AJ513" s="24">
        <v>29</v>
      </c>
    </row>
    <row r="514" spans="1:36" ht="9.75">
      <c r="A514" s="25" t="s">
        <v>402</v>
      </c>
      <c r="B514" s="25" t="s">
        <v>833</v>
      </c>
      <c r="C514" s="25" t="s">
        <v>144</v>
      </c>
      <c r="D514" s="31" t="s">
        <v>497</v>
      </c>
      <c r="G514" s="24">
        <v>2</v>
      </c>
      <c r="H514" s="24">
        <v>2</v>
      </c>
      <c r="J514" s="24">
        <v>1</v>
      </c>
      <c r="K514" s="24">
        <v>2</v>
      </c>
      <c r="N514" s="24">
        <v>11</v>
      </c>
      <c r="T514" s="24">
        <v>55</v>
      </c>
      <c r="V514" s="24">
        <v>10</v>
      </c>
      <c r="W514" s="24">
        <v>11</v>
      </c>
      <c r="X514" s="24">
        <v>16</v>
      </c>
      <c r="Z514" s="24">
        <v>27</v>
      </c>
      <c r="AB514" s="24">
        <v>4</v>
      </c>
      <c r="AD514" s="24">
        <v>8</v>
      </c>
      <c r="AH514" s="24">
        <v>9</v>
      </c>
      <c r="AI514" s="24">
        <v>9</v>
      </c>
      <c r="AJ514" s="24">
        <v>11</v>
      </c>
    </row>
    <row r="515" spans="1:32" ht="9.75">
      <c r="A515" s="25" t="s">
        <v>402</v>
      </c>
      <c r="B515" s="25" t="s">
        <v>833</v>
      </c>
      <c r="C515" s="25" t="s">
        <v>144</v>
      </c>
      <c r="D515" s="31" t="s">
        <v>498</v>
      </c>
      <c r="F515" s="24">
        <v>1</v>
      </c>
      <c r="H515" s="24">
        <v>1</v>
      </c>
      <c r="J515" s="24">
        <v>1</v>
      </c>
      <c r="T515" s="24">
        <v>38</v>
      </c>
      <c r="V515" s="24">
        <v>13</v>
      </c>
      <c r="W515" s="24">
        <v>10</v>
      </c>
      <c r="AB515" s="24">
        <v>1</v>
      </c>
      <c r="AE515" s="24">
        <v>6</v>
      </c>
      <c r="AF515" s="24">
        <v>3</v>
      </c>
    </row>
    <row r="516" spans="1:34" ht="9.75">
      <c r="A516" s="25" t="s">
        <v>402</v>
      </c>
      <c r="B516" s="25" t="s">
        <v>833</v>
      </c>
      <c r="C516" s="25" t="s">
        <v>144</v>
      </c>
      <c r="D516" s="31" t="s">
        <v>499</v>
      </c>
      <c r="J516" s="24">
        <v>8</v>
      </c>
      <c r="K516" s="24">
        <v>6</v>
      </c>
      <c r="T516" s="24">
        <v>21</v>
      </c>
      <c r="AH516" s="24">
        <v>5</v>
      </c>
    </row>
    <row r="517" spans="1:36" ht="9.75">
      <c r="A517" s="25" t="s">
        <v>402</v>
      </c>
      <c r="B517" s="25" t="s">
        <v>833</v>
      </c>
      <c r="C517" s="25" t="s">
        <v>144</v>
      </c>
      <c r="D517" s="31" t="s">
        <v>413</v>
      </c>
      <c r="J517" s="24">
        <v>21</v>
      </c>
      <c r="Q517" s="24">
        <v>2</v>
      </c>
      <c r="T517" s="24">
        <v>2</v>
      </c>
      <c r="V517" s="24">
        <v>2</v>
      </c>
      <c r="W517" s="24">
        <v>2</v>
      </c>
      <c r="AB517" s="24">
        <v>8</v>
      </c>
      <c r="AI517" s="24">
        <v>5</v>
      </c>
      <c r="AJ517" s="24">
        <v>32</v>
      </c>
    </row>
    <row r="518" spans="1:36" ht="9.75">
      <c r="A518" s="25" t="s">
        <v>402</v>
      </c>
      <c r="B518" s="25" t="s">
        <v>833</v>
      </c>
      <c r="C518" s="25" t="s">
        <v>144</v>
      </c>
      <c r="D518" s="31" t="s">
        <v>500</v>
      </c>
      <c r="H518" s="24">
        <v>3</v>
      </c>
      <c r="J518" s="24">
        <v>1</v>
      </c>
      <c r="M518" s="24">
        <v>1</v>
      </c>
      <c r="T518" s="24">
        <v>25</v>
      </c>
      <c r="V518" s="24">
        <v>8</v>
      </c>
      <c r="W518" s="24">
        <v>6</v>
      </c>
      <c r="AB518" s="24">
        <v>1</v>
      </c>
      <c r="AI518" s="24">
        <v>1</v>
      </c>
      <c r="AJ518" s="24">
        <v>12</v>
      </c>
    </row>
    <row r="519" spans="1:36" ht="9.75">
      <c r="A519" s="25" t="s">
        <v>402</v>
      </c>
      <c r="B519" s="25" t="s">
        <v>833</v>
      </c>
      <c r="C519" s="25" t="s">
        <v>144</v>
      </c>
      <c r="D519" s="31" t="s">
        <v>409</v>
      </c>
      <c r="J519" s="24">
        <v>5</v>
      </c>
      <c r="T519" s="24">
        <v>31</v>
      </c>
      <c r="V519" s="24">
        <v>11</v>
      </c>
      <c r="W519" s="24">
        <v>12</v>
      </c>
      <c r="X519" s="24">
        <v>23</v>
      </c>
      <c r="Z519" s="24">
        <v>21</v>
      </c>
      <c r="AB519" s="24">
        <v>10</v>
      </c>
      <c r="AE519" s="24">
        <v>7</v>
      </c>
      <c r="AI519" s="24">
        <v>10</v>
      </c>
      <c r="AJ519" s="24">
        <v>24</v>
      </c>
    </row>
    <row r="520" spans="1:26" ht="9.75">
      <c r="A520" s="25" t="s">
        <v>402</v>
      </c>
      <c r="B520" s="25" t="s">
        <v>833</v>
      </c>
      <c r="C520" s="25" t="s">
        <v>144</v>
      </c>
      <c r="D520" s="31" t="s">
        <v>501</v>
      </c>
      <c r="J520" s="24">
        <v>1</v>
      </c>
      <c r="T520" s="24">
        <v>16</v>
      </c>
      <c r="V520" s="24">
        <v>1</v>
      </c>
      <c r="W520" s="24">
        <v>5</v>
      </c>
      <c r="Z520" s="24">
        <v>5</v>
      </c>
    </row>
    <row r="521" spans="1:24" ht="9.75">
      <c r="A521" s="25" t="s">
        <v>402</v>
      </c>
      <c r="B521" s="25" t="s">
        <v>833</v>
      </c>
      <c r="C521" s="25" t="s">
        <v>144</v>
      </c>
      <c r="D521" s="31" t="s">
        <v>502</v>
      </c>
      <c r="J521" s="24">
        <v>4</v>
      </c>
      <c r="M521" s="24">
        <v>1</v>
      </c>
      <c r="T521" s="24">
        <v>6</v>
      </c>
      <c r="V521" s="24">
        <v>6</v>
      </c>
      <c r="W521" s="24">
        <v>2</v>
      </c>
      <c r="X521" s="24">
        <v>1</v>
      </c>
    </row>
    <row r="522" spans="1:36" ht="9.75">
      <c r="A522" s="25" t="s">
        <v>402</v>
      </c>
      <c r="B522" s="25" t="s">
        <v>833</v>
      </c>
      <c r="C522" s="25" t="s">
        <v>144</v>
      </c>
      <c r="D522" s="31" t="s">
        <v>503</v>
      </c>
      <c r="F522" s="24">
        <v>2</v>
      </c>
      <c r="J522" s="24">
        <v>22</v>
      </c>
      <c r="M522" s="24">
        <v>27</v>
      </c>
      <c r="T522" s="24">
        <v>54</v>
      </c>
      <c r="V522" s="24">
        <v>5</v>
      </c>
      <c r="W522" s="24">
        <v>6</v>
      </c>
      <c r="Z522" s="24">
        <v>7</v>
      </c>
      <c r="AB522" s="24">
        <v>1</v>
      </c>
      <c r="AH522" s="24">
        <v>17</v>
      </c>
      <c r="AI522" s="24">
        <v>1</v>
      </c>
      <c r="AJ522" s="24">
        <v>8</v>
      </c>
    </row>
    <row r="523" spans="1:20" ht="9.75">
      <c r="A523" s="25" t="s">
        <v>402</v>
      </c>
      <c r="B523" s="25" t="s">
        <v>833</v>
      </c>
      <c r="C523" s="25" t="s">
        <v>144</v>
      </c>
      <c r="D523" s="31" t="s">
        <v>504</v>
      </c>
      <c r="J523" s="24">
        <v>5</v>
      </c>
      <c r="T523" s="24">
        <v>20</v>
      </c>
    </row>
    <row r="524" spans="1:34" ht="9.75">
      <c r="A524" s="25" t="s">
        <v>402</v>
      </c>
      <c r="B524" s="25" t="s">
        <v>834</v>
      </c>
      <c r="C524" s="25" t="s">
        <v>144</v>
      </c>
      <c r="D524" s="31" t="s">
        <v>494</v>
      </c>
      <c r="J524" s="24">
        <v>8</v>
      </c>
      <c r="T524" s="24">
        <v>28</v>
      </c>
      <c r="V524" s="24">
        <v>4</v>
      </c>
      <c r="W524" s="24">
        <v>5</v>
      </c>
      <c r="AB524" s="24">
        <v>1</v>
      </c>
      <c r="AH524" s="24">
        <v>1</v>
      </c>
    </row>
    <row r="525" spans="1:29" ht="9.75">
      <c r="A525" s="25" t="s">
        <v>402</v>
      </c>
      <c r="B525" s="25" t="s">
        <v>834</v>
      </c>
      <c r="C525" s="25" t="s">
        <v>144</v>
      </c>
      <c r="D525" s="31" t="s">
        <v>495</v>
      </c>
      <c r="F525" s="24">
        <v>2</v>
      </c>
      <c r="Q525" s="24">
        <v>2</v>
      </c>
      <c r="T525" s="24">
        <v>34</v>
      </c>
      <c r="V525" s="24">
        <v>19</v>
      </c>
      <c r="W525" s="24">
        <v>22</v>
      </c>
      <c r="AB525" s="24">
        <v>12</v>
      </c>
      <c r="AC525" s="24">
        <v>1</v>
      </c>
    </row>
    <row r="526" spans="1:29" ht="9.75">
      <c r="A526" s="25" t="s">
        <v>402</v>
      </c>
      <c r="B526" s="25" t="s">
        <v>834</v>
      </c>
      <c r="C526" s="25" t="s">
        <v>144</v>
      </c>
      <c r="D526" s="31" t="s">
        <v>496</v>
      </c>
      <c r="H526" s="24">
        <v>7</v>
      </c>
      <c r="T526" s="24">
        <v>16</v>
      </c>
      <c r="V526" s="24">
        <v>7</v>
      </c>
      <c r="W526" s="24">
        <v>5</v>
      </c>
      <c r="AC526" s="24">
        <v>1</v>
      </c>
    </row>
    <row r="527" spans="1:36" ht="9.75">
      <c r="A527" s="25" t="s">
        <v>402</v>
      </c>
      <c r="B527" s="25" t="s">
        <v>834</v>
      </c>
      <c r="C527" s="25" t="s">
        <v>144</v>
      </c>
      <c r="D527" s="31" t="s">
        <v>407</v>
      </c>
      <c r="J527" s="24">
        <v>10</v>
      </c>
      <c r="T527" s="24">
        <v>102</v>
      </c>
      <c r="V527" s="24">
        <v>14</v>
      </c>
      <c r="W527" s="24">
        <v>9</v>
      </c>
      <c r="X527" s="24">
        <v>16</v>
      </c>
      <c r="Z527" s="24">
        <v>2</v>
      </c>
      <c r="AH527" s="24">
        <v>16</v>
      </c>
      <c r="AJ527" s="24">
        <v>5</v>
      </c>
    </row>
    <row r="528" spans="1:36" ht="9.75">
      <c r="A528" s="25" t="s">
        <v>402</v>
      </c>
      <c r="B528" s="25" t="s">
        <v>834</v>
      </c>
      <c r="C528" s="25" t="s">
        <v>144</v>
      </c>
      <c r="D528" s="31" t="s">
        <v>497</v>
      </c>
      <c r="F528" s="24">
        <v>3</v>
      </c>
      <c r="J528" s="24">
        <v>1</v>
      </c>
      <c r="N528" s="24">
        <v>8</v>
      </c>
      <c r="T528" s="24">
        <v>81</v>
      </c>
      <c r="V528" s="24">
        <v>15</v>
      </c>
      <c r="W528" s="24">
        <v>9</v>
      </c>
      <c r="X528" s="24">
        <v>35</v>
      </c>
      <c r="Z528" s="24">
        <v>44</v>
      </c>
      <c r="AB528" s="24">
        <v>3</v>
      </c>
      <c r="AD528" s="24">
        <v>18</v>
      </c>
      <c r="AG528" s="24">
        <v>45</v>
      </c>
      <c r="AH528" s="24">
        <v>25</v>
      </c>
      <c r="AI528" s="24">
        <v>5</v>
      </c>
      <c r="AJ528" s="24">
        <v>24</v>
      </c>
    </row>
    <row r="529" spans="1:36" ht="9.75">
      <c r="A529" s="25" t="s">
        <v>402</v>
      </c>
      <c r="B529" s="25" t="s">
        <v>834</v>
      </c>
      <c r="C529" s="25" t="s">
        <v>144</v>
      </c>
      <c r="D529" s="31" t="s">
        <v>498</v>
      </c>
      <c r="J529" s="24">
        <v>29</v>
      </c>
      <c r="N529" s="24">
        <v>11</v>
      </c>
      <c r="T529" s="24">
        <v>36</v>
      </c>
      <c r="V529" s="24">
        <v>8</v>
      </c>
      <c r="W529" s="24">
        <v>3</v>
      </c>
      <c r="X529" s="24">
        <v>12</v>
      </c>
      <c r="Z529" s="24">
        <v>21</v>
      </c>
      <c r="AB529" s="24">
        <v>1</v>
      </c>
      <c r="AE529" s="24">
        <v>10</v>
      </c>
      <c r="AF529" s="24">
        <v>2</v>
      </c>
      <c r="AJ529" s="24">
        <v>4</v>
      </c>
    </row>
    <row r="530" spans="1:4" ht="9.75">
      <c r="A530" s="25" t="s">
        <v>402</v>
      </c>
      <c r="B530" s="25" t="s">
        <v>834</v>
      </c>
      <c r="C530" s="25" t="s">
        <v>144</v>
      </c>
      <c r="D530" s="31" t="s">
        <v>499</v>
      </c>
    </row>
    <row r="531" spans="1:36" ht="9.75">
      <c r="A531" s="25" t="s">
        <v>402</v>
      </c>
      <c r="B531" s="25" t="s">
        <v>834</v>
      </c>
      <c r="C531" s="25" t="s">
        <v>144</v>
      </c>
      <c r="D531" s="31" t="s">
        <v>413</v>
      </c>
      <c r="J531" s="24">
        <v>8</v>
      </c>
      <c r="T531" s="24">
        <v>5</v>
      </c>
      <c r="V531" s="24">
        <v>2</v>
      </c>
      <c r="W531" s="24">
        <v>2</v>
      </c>
      <c r="AB531" s="24">
        <v>11</v>
      </c>
      <c r="AI531" s="24">
        <v>31</v>
      </c>
      <c r="AJ531" s="24">
        <v>50</v>
      </c>
    </row>
    <row r="532" spans="1:28" ht="9.75">
      <c r="A532" s="25" t="s">
        <v>402</v>
      </c>
      <c r="B532" s="25" t="s">
        <v>834</v>
      </c>
      <c r="C532" s="25" t="s">
        <v>144</v>
      </c>
      <c r="D532" s="31" t="s">
        <v>500</v>
      </c>
      <c r="H532" s="24">
        <v>7</v>
      </c>
      <c r="Q532" s="24">
        <v>2</v>
      </c>
      <c r="T532" s="24">
        <v>14</v>
      </c>
      <c r="V532" s="24">
        <v>7</v>
      </c>
      <c r="W532" s="24">
        <v>8</v>
      </c>
      <c r="AB532" s="24">
        <v>4</v>
      </c>
    </row>
    <row r="533" spans="1:36" ht="9.75">
      <c r="A533" s="25" t="s">
        <v>402</v>
      </c>
      <c r="B533" s="25" t="s">
        <v>834</v>
      </c>
      <c r="C533" s="25" t="s">
        <v>144</v>
      </c>
      <c r="D533" s="31" t="s">
        <v>409</v>
      </c>
      <c r="M533" s="24">
        <v>16</v>
      </c>
      <c r="T533" s="24">
        <v>33</v>
      </c>
      <c r="V533" s="24">
        <v>6</v>
      </c>
      <c r="W533" s="24">
        <v>7</v>
      </c>
      <c r="X533" s="24">
        <v>20</v>
      </c>
      <c r="Z533" s="24">
        <v>18</v>
      </c>
      <c r="AB533" s="24">
        <v>10</v>
      </c>
      <c r="AI533" s="24">
        <v>18</v>
      </c>
      <c r="AJ533" s="24">
        <v>38</v>
      </c>
    </row>
    <row r="534" spans="1:34" ht="9.75">
      <c r="A534" s="25" t="s">
        <v>402</v>
      </c>
      <c r="B534" s="25" t="s">
        <v>834</v>
      </c>
      <c r="C534" s="25" t="s">
        <v>144</v>
      </c>
      <c r="D534" s="31" t="s">
        <v>501</v>
      </c>
      <c r="F534" s="24">
        <v>2</v>
      </c>
      <c r="H534" s="24">
        <v>1</v>
      </c>
      <c r="J534" s="24">
        <v>15</v>
      </c>
      <c r="K534" s="24">
        <v>2</v>
      </c>
      <c r="Q534" s="24">
        <v>3</v>
      </c>
      <c r="T534" s="24">
        <v>29</v>
      </c>
      <c r="V534" s="24">
        <v>4</v>
      </c>
      <c r="W534" s="24">
        <v>8</v>
      </c>
      <c r="Z534" s="24">
        <v>20</v>
      </c>
      <c r="AB534" s="24">
        <v>2</v>
      </c>
      <c r="AH534" s="24">
        <v>4</v>
      </c>
    </row>
    <row r="535" spans="1:34" ht="9.75">
      <c r="A535" s="25" t="s">
        <v>402</v>
      </c>
      <c r="B535" s="25" t="s">
        <v>834</v>
      </c>
      <c r="C535" s="25" t="s">
        <v>144</v>
      </c>
      <c r="D535" s="31" t="s">
        <v>502</v>
      </c>
      <c r="J535" s="24">
        <v>12</v>
      </c>
      <c r="T535" s="24">
        <v>14</v>
      </c>
      <c r="V535" s="24">
        <v>2</v>
      </c>
      <c r="W535" s="24">
        <v>5</v>
      </c>
      <c r="Z535" s="24">
        <v>14</v>
      </c>
      <c r="AH535" s="24">
        <v>4</v>
      </c>
    </row>
    <row r="536" spans="1:36" ht="9.75">
      <c r="A536" s="25" t="s">
        <v>402</v>
      </c>
      <c r="B536" s="25" t="s">
        <v>834</v>
      </c>
      <c r="C536" s="25" t="s">
        <v>144</v>
      </c>
      <c r="D536" s="31" t="s">
        <v>503</v>
      </c>
      <c r="F536" s="24">
        <v>1</v>
      </c>
      <c r="J536" s="24">
        <v>25</v>
      </c>
      <c r="K536" s="24">
        <v>2</v>
      </c>
      <c r="M536" s="24">
        <v>26</v>
      </c>
      <c r="T536" s="24">
        <v>60</v>
      </c>
      <c r="V536" s="24">
        <v>4</v>
      </c>
      <c r="W536" s="24">
        <v>5</v>
      </c>
      <c r="X536" s="24">
        <v>3</v>
      </c>
      <c r="Z536" s="24">
        <v>7</v>
      </c>
      <c r="AB536" s="24">
        <v>1</v>
      </c>
      <c r="AH536" s="24">
        <v>16</v>
      </c>
      <c r="AJ536" s="24">
        <v>16</v>
      </c>
    </row>
    <row r="537" spans="1:23" ht="9.75">
      <c r="A537" s="25" t="s">
        <v>402</v>
      </c>
      <c r="B537" s="25" t="s">
        <v>834</v>
      </c>
      <c r="C537" s="25" t="s">
        <v>144</v>
      </c>
      <c r="D537" s="31" t="s">
        <v>504</v>
      </c>
      <c r="T537" s="24">
        <v>8</v>
      </c>
      <c r="W537" s="24">
        <v>1</v>
      </c>
    </row>
    <row r="538" spans="1:34" ht="9.75">
      <c r="A538" s="25" t="s">
        <v>402</v>
      </c>
      <c r="B538" s="25" t="s">
        <v>505</v>
      </c>
      <c r="C538" s="25" t="s">
        <v>144</v>
      </c>
      <c r="D538" s="31" t="s">
        <v>494</v>
      </c>
      <c r="J538" s="24">
        <v>11</v>
      </c>
      <c r="T538" s="24">
        <v>23</v>
      </c>
      <c r="V538" s="24">
        <v>3</v>
      </c>
      <c r="W538" s="24">
        <v>3</v>
      </c>
      <c r="X538" s="24">
        <v>1</v>
      </c>
      <c r="AB538" s="24">
        <v>1</v>
      </c>
      <c r="AH538" s="24">
        <v>3</v>
      </c>
    </row>
    <row r="539" spans="1:36" ht="9.75">
      <c r="A539" s="25" t="s">
        <v>402</v>
      </c>
      <c r="B539" s="25" t="s">
        <v>505</v>
      </c>
      <c r="C539" s="25" t="s">
        <v>144</v>
      </c>
      <c r="D539" s="31" t="s">
        <v>495</v>
      </c>
      <c r="H539" s="24">
        <v>6</v>
      </c>
      <c r="J539" s="24">
        <v>7</v>
      </c>
      <c r="T539" s="24">
        <v>38</v>
      </c>
      <c r="V539" s="24">
        <v>8</v>
      </c>
      <c r="W539" s="24">
        <v>11</v>
      </c>
      <c r="AB539" s="24">
        <v>1</v>
      </c>
      <c r="AJ539" s="24">
        <v>2</v>
      </c>
    </row>
    <row r="540" spans="1:36" ht="9.75">
      <c r="A540" s="25" t="s">
        <v>402</v>
      </c>
      <c r="B540" s="25" t="s">
        <v>505</v>
      </c>
      <c r="C540" s="25" t="s">
        <v>144</v>
      </c>
      <c r="D540" s="31" t="s">
        <v>496</v>
      </c>
      <c r="H540" s="24">
        <v>5</v>
      </c>
      <c r="T540" s="24">
        <v>33</v>
      </c>
      <c r="V540" s="24">
        <v>8</v>
      </c>
      <c r="W540" s="24">
        <v>7</v>
      </c>
      <c r="Z540" s="24">
        <v>2</v>
      </c>
      <c r="AB540" s="24">
        <v>2</v>
      </c>
      <c r="AJ540" s="24">
        <v>9</v>
      </c>
    </row>
    <row r="541" spans="1:36" ht="9.75">
      <c r="A541" s="25" t="s">
        <v>402</v>
      </c>
      <c r="B541" s="25" t="s">
        <v>505</v>
      </c>
      <c r="C541" s="25" t="s">
        <v>144</v>
      </c>
      <c r="D541" s="31" t="s">
        <v>407</v>
      </c>
      <c r="F541" s="24">
        <v>1</v>
      </c>
      <c r="J541" s="24">
        <v>29</v>
      </c>
      <c r="N541" s="24">
        <v>23</v>
      </c>
      <c r="Q541" s="24">
        <v>2</v>
      </c>
      <c r="T541" s="24">
        <v>58</v>
      </c>
      <c r="V541" s="24">
        <v>9</v>
      </c>
      <c r="W541" s="24">
        <v>2</v>
      </c>
      <c r="X541" s="24">
        <v>28</v>
      </c>
      <c r="Z541" s="24">
        <v>6</v>
      </c>
      <c r="AB541" s="24">
        <v>2</v>
      </c>
      <c r="AD541" s="24">
        <v>1</v>
      </c>
      <c r="AG541" s="24">
        <v>49</v>
      </c>
      <c r="AH541" s="24">
        <v>10</v>
      </c>
      <c r="AI541" s="24">
        <v>1</v>
      </c>
      <c r="AJ541" s="24">
        <v>17</v>
      </c>
    </row>
    <row r="542" spans="1:35" ht="9.75">
      <c r="A542" s="25" t="s">
        <v>402</v>
      </c>
      <c r="B542" s="25" t="s">
        <v>505</v>
      </c>
      <c r="C542" s="25" t="s">
        <v>144</v>
      </c>
      <c r="D542" s="31" t="s">
        <v>497</v>
      </c>
      <c r="F542" s="24">
        <v>1</v>
      </c>
      <c r="G542" s="24">
        <v>1</v>
      </c>
      <c r="J542" s="24">
        <v>23</v>
      </c>
      <c r="N542" s="24">
        <v>17</v>
      </c>
      <c r="T542" s="24">
        <v>53</v>
      </c>
      <c r="V542" s="24">
        <v>14</v>
      </c>
      <c r="W542" s="24">
        <v>9</v>
      </c>
      <c r="X542" s="24">
        <v>26</v>
      </c>
      <c r="Z542" s="24">
        <v>20</v>
      </c>
      <c r="AB542" s="24">
        <v>12</v>
      </c>
      <c r="AC542" s="24">
        <v>6</v>
      </c>
      <c r="AD542" s="24">
        <v>10</v>
      </c>
      <c r="AG542" s="24">
        <v>6</v>
      </c>
      <c r="AH542" s="24">
        <v>2</v>
      </c>
      <c r="AI542" s="24">
        <v>14</v>
      </c>
    </row>
    <row r="543" spans="1:26" ht="9.75">
      <c r="A543" s="25" t="s">
        <v>402</v>
      </c>
      <c r="B543" s="25" t="s">
        <v>505</v>
      </c>
      <c r="C543" s="25" t="s">
        <v>144</v>
      </c>
      <c r="D543" s="31" t="s">
        <v>498</v>
      </c>
      <c r="H543" s="24">
        <v>2</v>
      </c>
      <c r="J543" s="24">
        <v>3</v>
      </c>
      <c r="T543" s="24">
        <v>28</v>
      </c>
      <c r="V543" s="24">
        <v>13</v>
      </c>
      <c r="W543" s="24">
        <v>6</v>
      </c>
      <c r="X543" s="24">
        <v>2</v>
      </c>
      <c r="Z543" s="24">
        <v>2</v>
      </c>
    </row>
    <row r="544" spans="1:4" ht="9.75">
      <c r="A544" s="25" t="s">
        <v>402</v>
      </c>
      <c r="B544" s="25" t="s">
        <v>505</v>
      </c>
      <c r="C544" s="25" t="s">
        <v>144</v>
      </c>
      <c r="D544" s="31" t="s">
        <v>499</v>
      </c>
    </row>
    <row r="545" spans="1:36" ht="9.75">
      <c r="A545" s="25" t="s">
        <v>402</v>
      </c>
      <c r="B545" s="25" t="s">
        <v>505</v>
      </c>
      <c r="C545" s="25" t="s">
        <v>144</v>
      </c>
      <c r="D545" s="31" t="s">
        <v>413</v>
      </c>
      <c r="J545" s="24">
        <v>27</v>
      </c>
      <c r="O545" s="24">
        <v>2</v>
      </c>
      <c r="T545" s="24">
        <v>7</v>
      </c>
      <c r="W545" s="24">
        <v>1</v>
      </c>
      <c r="AB545" s="24">
        <v>12</v>
      </c>
      <c r="AI545" s="24">
        <v>20</v>
      </c>
      <c r="AJ545" s="24">
        <v>37</v>
      </c>
    </row>
    <row r="546" spans="1:31" ht="9.75">
      <c r="A546" s="25" t="s">
        <v>402</v>
      </c>
      <c r="B546" s="25" t="s">
        <v>505</v>
      </c>
      <c r="C546" s="25" t="s">
        <v>144</v>
      </c>
      <c r="D546" s="31" t="s">
        <v>500</v>
      </c>
      <c r="H546" s="24">
        <v>2</v>
      </c>
      <c r="T546" s="24">
        <v>8</v>
      </c>
      <c r="V546" s="24">
        <v>4</v>
      </c>
      <c r="W546" s="24">
        <v>4</v>
      </c>
      <c r="X546" s="24">
        <v>6</v>
      </c>
      <c r="AB546" s="24">
        <v>2</v>
      </c>
      <c r="AE546" s="24">
        <v>22</v>
      </c>
    </row>
    <row r="547" spans="1:36" ht="9.75">
      <c r="A547" s="25" t="s">
        <v>402</v>
      </c>
      <c r="B547" s="25" t="s">
        <v>505</v>
      </c>
      <c r="C547" s="25" t="s">
        <v>144</v>
      </c>
      <c r="D547" s="31" t="s">
        <v>409</v>
      </c>
      <c r="F547" s="24">
        <v>1</v>
      </c>
      <c r="T547" s="24">
        <v>23</v>
      </c>
      <c r="V547" s="24">
        <v>4</v>
      </c>
      <c r="W547" s="24">
        <v>8</v>
      </c>
      <c r="X547" s="24">
        <v>27</v>
      </c>
      <c r="Z547" s="24">
        <v>6</v>
      </c>
      <c r="AB547" s="24">
        <v>7</v>
      </c>
      <c r="AI547" s="24">
        <v>8</v>
      </c>
      <c r="AJ547" s="24">
        <v>31</v>
      </c>
    </row>
    <row r="548" spans="1:28" ht="9.75">
      <c r="A548" s="25" t="s">
        <v>402</v>
      </c>
      <c r="B548" s="25" t="s">
        <v>505</v>
      </c>
      <c r="C548" s="25" t="s">
        <v>144</v>
      </c>
      <c r="D548" s="31" t="s">
        <v>501</v>
      </c>
      <c r="J548" s="24">
        <v>2</v>
      </c>
      <c r="T548" s="24">
        <v>19</v>
      </c>
      <c r="V548" s="24">
        <v>3</v>
      </c>
      <c r="W548" s="24">
        <v>1</v>
      </c>
      <c r="Z548" s="24">
        <v>7</v>
      </c>
      <c r="AB548" s="24">
        <v>2</v>
      </c>
    </row>
    <row r="549" spans="1:26" ht="9.75">
      <c r="A549" s="25" t="s">
        <v>402</v>
      </c>
      <c r="B549" s="25" t="s">
        <v>505</v>
      </c>
      <c r="C549" s="25" t="s">
        <v>144</v>
      </c>
      <c r="D549" s="31" t="s">
        <v>502</v>
      </c>
      <c r="T549" s="24">
        <v>10</v>
      </c>
      <c r="V549" s="24">
        <v>2</v>
      </c>
      <c r="W549" s="24">
        <v>1</v>
      </c>
      <c r="X549" s="24">
        <v>1</v>
      </c>
      <c r="Z549" s="24">
        <v>2</v>
      </c>
    </row>
    <row r="550" spans="1:36" ht="9.75">
      <c r="A550" s="25" t="s">
        <v>402</v>
      </c>
      <c r="B550" s="25" t="s">
        <v>505</v>
      </c>
      <c r="C550" s="25" t="s">
        <v>144</v>
      </c>
      <c r="D550" s="31" t="s">
        <v>503</v>
      </c>
      <c r="G550" s="24">
        <v>1</v>
      </c>
      <c r="J550" s="24">
        <v>2</v>
      </c>
      <c r="K550" s="24">
        <v>4</v>
      </c>
      <c r="M550" s="24">
        <v>2</v>
      </c>
      <c r="Q550" s="24">
        <v>2</v>
      </c>
      <c r="T550" s="24">
        <v>53</v>
      </c>
      <c r="V550" s="24">
        <v>7</v>
      </c>
      <c r="W550" s="24">
        <v>17</v>
      </c>
      <c r="X550" s="24">
        <v>3</v>
      </c>
      <c r="Z550" s="24">
        <v>11</v>
      </c>
      <c r="AH550" s="24">
        <v>12</v>
      </c>
      <c r="AJ550" s="24">
        <v>2</v>
      </c>
    </row>
    <row r="551" spans="1:36" ht="9.75">
      <c r="A551" s="25" t="s">
        <v>402</v>
      </c>
      <c r="B551" s="25" t="s">
        <v>505</v>
      </c>
      <c r="C551" s="25" t="s">
        <v>144</v>
      </c>
      <c r="D551" s="31" t="s">
        <v>504</v>
      </c>
      <c r="K551" s="24">
        <v>2</v>
      </c>
      <c r="T551" s="24">
        <v>36</v>
      </c>
      <c r="AH551" s="24">
        <v>4</v>
      </c>
      <c r="AJ551" s="24">
        <v>3</v>
      </c>
    </row>
    <row r="552" spans="1:28" ht="9.75">
      <c r="A552" s="25" t="s">
        <v>402</v>
      </c>
      <c r="B552" s="25" t="s">
        <v>835</v>
      </c>
      <c r="C552" s="25" t="s">
        <v>144</v>
      </c>
      <c r="D552" s="31" t="s">
        <v>494</v>
      </c>
      <c r="J552" s="24">
        <v>1</v>
      </c>
      <c r="T552" s="24">
        <v>31</v>
      </c>
      <c r="V552" s="24">
        <v>2</v>
      </c>
      <c r="W552" s="24">
        <v>1</v>
      </c>
      <c r="AB552" s="24">
        <v>8</v>
      </c>
    </row>
    <row r="553" spans="1:36" ht="9.75">
      <c r="A553" s="25" t="s">
        <v>402</v>
      </c>
      <c r="B553" s="25" t="s">
        <v>835</v>
      </c>
      <c r="C553" s="25" t="s">
        <v>144</v>
      </c>
      <c r="D553" s="31" t="s">
        <v>495</v>
      </c>
      <c r="H553" s="24">
        <v>3</v>
      </c>
      <c r="T553" s="24">
        <v>30</v>
      </c>
      <c r="V553" s="24">
        <v>15</v>
      </c>
      <c r="W553" s="24">
        <v>15</v>
      </c>
      <c r="AB553" s="24">
        <v>15</v>
      </c>
      <c r="AI553" s="24">
        <v>14</v>
      </c>
      <c r="AJ553" s="24">
        <v>1</v>
      </c>
    </row>
    <row r="554" spans="1:28" ht="9.75">
      <c r="A554" s="25" t="s">
        <v>402</v>
      </c>
      <c r="B554" s="25" t="s">
        <v>835</v>
      </c>
      <c r="C554" s="25" t="s">
        <v>144</v>
      </c>
      <c r="D554" s="31" t="s">
        <v>496</v>
      </c>
      <c r="F554" s="24">
        <v>1</v>
      </c>
      <c r="H554" s="24">
        <v>3</v>
      </c>
      <c r="J554" s="24">
        <v>2</v>
      </c>
      <c r="T554" s="24">
        <v>16</v>
      </c>
      <c r="V554" s="24">
        <v>11</v>
      </c>
      <c r="W554" s="24">
        <v>6</v>
      </c>
      <c r="Z554" s="24">
        <v>11</v>
      </c>
      <c r="AB554" s="24">
        <v>3</v>
      </c>
    </row>
    <row r="555" spans="1:36" ht="9.75">
      <c r="A555" s="25" t="s">
        <v>402</v>
      </c>
      <c r="B555" s="25" t="s">
        <v>835</v>
      </c>
      <c r="C555" s="25" t="s">
        <v>144</v>
      </c>
      <c r="D555" s="31" t="s">
        <v>407</v>
      </c>
      <c r="F555" s="24">
        <v>4</v>
      </c>
      <c r="J555" s="24">
        <v>22</v>
      </c>
      <c r="N555" s="24">
        <v>29</v>
      </c>
      <c r="T555" s="24">
        <v>92</v>
      </c>
      <c r="V555" s="24">
        <v>17</v>
      </c>
      <c r="W555" s="24">
        <v>17</v>
      </c>
      <c r="X555" s="24">
        <v>44</v>
      </c>
      <c r="Z555" s="24">
        <v>2</v>
      </c>
      <c r="AB555" s="24">
        <v>2</v>
      </c>
      <c r="AD555" s="24">
        <v>2</v>
      </c>
      <c r="AG555" s="24">
        <v>56</v>
      </c>
      <c r="AH555" s="24">
        <v>15</v>
      </c>
      <c r="AJ555" s="24">
        <v>15</v>
      </c>
    </row>
    <row r="556" spans="1:36" ht="9.75">
      <c r="A556" s="25" t="s">
        <v>402</v>
      </c>
      <c r="B556" s="25" t="s">
        <v>835</v>
      </c>
      <c r="C556" s="25" t="s">
        <v>144</v>
      </c>
      <c r="D556" s="31" t="s">
        <v>497</v>
      </c>
      <c r="G556" s="24">
        <v>3</v>
      </c>
      <c r="J556" s="24">
        <v>37</v>
      </c>
      <c r="K556" s="24">
        <v>2</v>
      </c>
      <c r="N556" s="24">
        <v>10</v>
      </c>
      <c r="T556" s="24">
        <v>62</v>
      </c>
      <c r="V556" s="24">
        <v>15</v>
      </c>
      <c r="W556" s="24">
        <v>13</v>
      </c>
      <c r="X556" s="24">
        <v>16</v>
      </c>
      <c r="Z556" s="24">
        <v>11</v>
      </c>
      <c r="AB556" s="24">
        <v>3</v>
      </c>
      <c r="AD556" s="24">
        <v>9</v>
      </c>
      <c r="AE556" s="24">
        <v>4</v>
      </c>
      <c r="AH556" s="24">
        <v>5</v>
      </c>
      <c r="AI556" s="24">
        <v>9</v>
      </c>
      <c r="AJ556" s="24">
        <v>16</v>
      </c>
    </row>
    <row r="557" spans="1:32" ht="9.75">
      <c r="A557" s="25" t="s">
        <v>402</v>
      </c>
      <c r="B557" s="25" t="s">
        <v>835</v>
      </c>
      <c r="C557" s="25" t="s">
        <v>144</v>
      </c>
      <c r="D557" s="31" t="s">
        <v>498</v>
      </c>
      <c r="H557" s="24">
        <v>1</v>
      </c>
      <c r="J557" s="24">
        <v>17</v>
      </c>
      <c r="T557" s="24">
        <v>18</v>
      </c>
      <c r="V557" s="24">
        <v>4</v>
      </c>
      <c r="W557" s="24">
        <v>8</v>
      </c>
      <c r="Z557" s="24">
        <v>4</v>
      </c>
      <c r="AB557" s="24">
        <v>1</v>
      </c>
      <c r="AF557" s="24">
        <v>2</v>
      </c>
    </row>
    <row r="558" spans="1:20" ht="9.75">
      <c r="A558" s="25" t="s">
        <v>402</v>
      </c>
      <c r="B558" s="25" t="s">
        <v>835</v>
      </c>
      <c r="C558" s="25" t="s">
        <v>144</v>
      </c>
      <c r="D558" s="31" t="s">
        <v>499</v>
      </c>
      <c r="J558" s="24">
        <v>2</v>
      </c>
      <c r="K558" s="24">
        <v>2</v>
      </c>
      <c r="T558" s="24">
        <v>10</v>
      </c>
    </row>
    <row r="559" spans="1:36" ht="9.75">
      <c r="A559" s="25" t="s">
        <v>402</v>
      </c>
      <c r="B559" s="25" t="s">
        <v>835</v>
      </c>
      <c r="C559" s="25" t="s">
        <v>144</v>
      </c>
      <c r="D559" s="31" t="s">
        <v>413</v>
      </c>
      <c r="J559" s="24">
        <v>30</v>
      </c>
      <c r="Q559" s="24">
        <v>2</v>
      </c>
      <c r="T559" s="24">
        <v>14</v>
      </c>
      <c r="V559" s="24">
        <v>8</v>
      </c>
      <c r="W559" s="24">
        <v>5</v>
      </c>
      <c r="AB559" s="24">
        <v>10</v>
      </c>
      <c r="AI559" s="24">
        <v>14</v>
      </c>
      <c r="AJ559" s="24">
        <v>56</v>
      </c>
    </row>
    <row r="560" spans="1:36" ht="9.75">
      <c r="A560" s="25" t="s">
        <v>402</v>
      </c>
      <c r="B560" s="25" t="s">
        <v>835</v>
      </c>
      <c r="C560" s="25" t="s">
        <v>144</v>
      </c>
      <c r="D560" s="31" t="s">
        <v>500</v>
      </c>
      <c r="H560" s="24">
        <v>4</v>
      </c>
      <c r="J560" s="24">
        <v>2</v>
      </c>
      <c r="T560" s="24">
        <v>12</v>
      </c>
      <c r="V560" s="24">
        <v>3</v>
      </c>
      <c r="W560" s="24">
        <v>7</v>
      </c>
      <c r="AB560" s="24">
        <v>2</v>
      </c>
      <c r="AJ560" s="24">
        <v>32</v>
      </c>
    </row>
    <row r="561" spans="1:36" ht="9.75">
      <c r="A561" s="25" t="s">
        <v>402</v>
      </c>
      <c r="B561" s="25" t="s">
        <v>835</v>
      </c>
      <c r="C561" s="25" t="s">
        <v>144</v>
      </c>
      <c r="D561" s="31" t="s">
        <v>409</v>
      </c>
      <c r="H561" s="24">
        <v>8</v>
      </c>
      <c r="J561" s="24">
        <v>17</v>
      </c>
      <c r="N561" s="24">
        <v>1</v>
      </c>
      <c r="T561" s="24">
        <v>22</v>
      </c>
      <c r="V561" s="24">
        <v>6</v>
      </c>
      <c r="W561" s="24">
        <v>9</v>
      </c>
      <c r="X561" s="24">
        <v>21</v>
      </c>
      <c r="Z561" s="24">
        <v>25</v>
      </c>
      <c r="AB561" s="24">
        <v>7</v>
      </c>
      <c r="AE561" s="24">
        <v>26</v>
      </c>
      <c r="AF561" s="24">
        <v>1</v>
      </c>
      <c r="AI561" s="24">
        <v>3</v>
      </c>
      <c r="AJ561" s="24">
        <v>13</v>
      </c>
    </row>
    <row r="562" spans="1:26" ht="9.75">
      <c r="A562" s="25" t="s">
        <v>402</v>
      </c>
      <c r="B562" s="25" t="s">
        <v>835</v>
      </c>
      <c r="C562" s="25" t="s">
        <v>144</v>
      </c>
      <c r="D562" s="31" t="s">
        <v>501</v>
      </c>
      <c r="H562" s="24">
        <v>2</v>
      </c>
      <c r="J562" s="24">
        <v>8</v>
      </c>
      <c r="N562" s="24">
        <v>1</v>
      </c>
      <c r="T562" s="24">
        <v>23</v>
      </c>
      <c r="V562" s="24">
        <v>6</v>
      </c>
      <c r="W562" s="24">
        <v>8</v>
      </c>
      <c r="X562" s="24">
        <v>1</v>
      </c>
      <c r="Z562" s="24">
        <v>5</v>
      </c>
    </row>
    <row r="563" spans="1:34" ht="9.75">
      <c r="A563" s="25" t="s">
        <v>402</v>
      </c>
      <c r="B563" s="25" t="s">
        <v>835</v>
      </c>
      <c r="C563" s="25" t="s">
        <v>144</v>
      </c>
      <c r="D563" s="31" t="s">
        <v>502</v>
      </c>
      <c r="J563" s="24">
        <v>2</v>
      </c>
      <c r="M563" s="24">
        <v>3</v>
      </c>
      <c r="T563" s="24">
        <v>6</v>
      </c>
      <c r="V563" s="24">
        <v>1</v>
      </c>
      <c r="W563" s="24">
        <v>3</v>
      </c>
      <c r="X563" s="24">
        <v>3</v>
      </c>
      <c r="Z563" s="24">
        <v>16</v>
      </c>
      <c r="AH563" s="24">
        <v>2</v>
      </c>
    </row>
    <row r="564" spans="1:36" ht="9.75">
      <c r="A564" s="25" t="s">
        <v>402</v>
      </c>
      <c r="B564" s="25" t="s">
        <v>835</v>
      </c>
      <c r="C564" s="25" t="s">
        <v>144</v>
      </c>
      <c r="D564" s="31" t="s">
        <v>503</v>
      </c>
      <c r="F564" s="24">
        <v>3</v>
      </c>
      <c r="J564" s="24">
        <v>25</v>
      </c>
      <c r="K564" s="24">
        <v>4</v>
      </c>
      <c r="M564" s="24">
        <v>24</v>
      </c>
      <c r="N564" s="24">
        <v>5</v>
      </c>
      <c r="T564" s="24">
        <v>43</v>
      </c>
      <c r="V564" s="24">
        <v>1</v>
      </c>
      <c r="W564" s="24">
        <v>3</v>
      </c>
      <c r="X564" s="24">
        <v>4</v>
      </c>
      <c r="Z564" s="24">
        <v>27</v>
      </c>
      <c r="AE564" s="24">
        <v>2</v>
      </c>
      <c r="AF564" s="24">
        <v>1</v>
      </c>
      <c r="AH564" s="24">
        <v>16</v>
      </c>
      <c r="AJ564" s="24">
        <v>15</v>
      </c>
    </row>
    <row r="565" spans="1:36" ht="9.75">
      <c r="A565" s="25" t="s">
        <v>402</v>
      </c>
      <c r="B565" s="25" t="s">
        <v>835</v>
      </c>
      <c r="C565" s="25" t="s">
        <v>144</v>
      </c>
      <c r="D565" s="31" t="s">
        <v>504</v>
      </c>
      <c r="J565" s="24">
        <v>7</v>
      </c>
      <c r="K565" s="24">
        <v>6</v>
      </c>
      <c r="T565" s="24">
        <v>26</v>
      </c>
      <c r="W565" s="24">
        <v>1</v>
      </c>
      <c r="Z565" s="24">
        <v>1</v>
      </c>
      <c r="AB565" s="24">
        <v>1</v>
      </c>
      <c r="AJ565" s="24">
        <v>2</v>
      </c>
    </row>
    <row r="566" spans="1:28" ht="9.75">
      <c r="A566" s="25" t="s">
        <v>402</v>
      </c>
      <c r="B566" s="25" t="s">
        <v>836</v>
      </c>
      <c r="C566" s="25" t="s">
        <v>144</v>
      </c>
      <c r="D566" s="31" t="s">
        <v>494</v>
      </c>
      <c r="F566" s="24">
        <v>2</v>
      </c>
      <c r="T566" s="24">
        <v>9</v>
      </c>
      <c r="W566" s="24">
        <v>1</v>
      </c>
      <c r="AB566" s="24">
        <v>10</v>
      </c>
    </row>
    <row r="567" spans="1:29" ht="9.75">
      <c r="A567" s="25" t="s">
        <v>402</v>
      </c>
      <c r="B567" s="25" t="s">
        <v>836</v>
      </c>
      <c r="C567" s="25" t="s">
        <v>144</v>
      </c>
      <c r="D567" s="31" t="s">
        <v>495</v>
      </c>
      <c r="H567" s="24">
        <v>4</v>
      </c>
      <c r="T567" s="24">
        <v>28</v>
      </c>
      <c r="V567" s="24">
        <v>11</v>
      </c>
      <c r="W567" s="24">
        <v>10</v>
      </c>
      <c r="AB567" s="24">
        <v>8</v>
      </c>
      <c r="AC567" s="24">
        <v>1</v>
      </c>
    </row>
    <row r="568" spans="1:29" ht="9.75">
      <c r="A568" s="25" t="s">
        <v>402</v>
      </c>
      <c r="B568" s="25" t="s">
        <v>836</v>
      </c>
      <c r="C568" s="25" t="s">
        <v>144</v>
      </c>
      <c r="D568" s="31" t="s">
        <v>496</v>
      </c>
      <c r="H568" s="24">
        <v>2</v>
      </c>
      <c r="T568" s="24">
        <v>33</v>
      </c>
      <c r="V568" s="24">
        <v>5</v>
      </c>
      <c r="W568" s="24">
        <v>6</v>
      </c>
      <c r="AB568" s="24">
        <v>1</v>
      </c>
      <c r="AC568" s="24">
        <v>1</v>
      </c>
    </row>
    <row r="569" spans="1:36" ht="9.75">
      <c r="A569" s="25" t="s">
        <v>402</v>
      </c>
      <c r="B569" s="25" t="s">
        <v>836</v>
      </c>
      <c r="C569" s="25" t="s">
        <v>144</v>
      </c>
      <c r="D569" s="31" t="s">
        <v>407</v>
      </c>
      <c r="F569" s="24">
        <v>2</v>
      </c>
      <c r="J569" s="24">
        <v>16</v>
      </c>
      <c r="N569" s="24">
        <v>43</v>
      </c>
      <c r="T569" s="24">
        <v>49</v>
      </c>
      <c r="V569" s="24">
        <v>2</v>
      </c>
      <c r="W569" s="24">
        <v>12</v>
      </c>
      <c r="X569" s="24">
        <v>41</v>
      </c>
      <c r="Z569" s="24">
        <v>7</v>
      </c>
      <c r="AB569" s="24">
        <v>4</v>
      </c>
      <c r="AD569" s="24">
        <v>2</v>
      </c>
      <c r="AG569" s="24">
        <v>57</v>
      </c>
      <c r="AH569" s="24">
        <v>38</v>
      </c>
      <c r="AJ569" s="24">
        <v>10</v>
      </c>
    </row>
    <row r="570" spans="1:36" ht="9.75">
      <c r="A570" s="25" t="s">
        <v>402</v>
      </c>
      <c r="B570" s="25" t="s">
        <v>836</v>
      </c>
      <c r="C570" s="25" t="s">
        <v>144</v>
      </c>
      <c r="D570" s="31" t="s">
        <v>497</v>
      </c>
      <c r="G570" s="24">
        <v>1</v>
      </c>
      <c r="J570" s="24">
        <v>14</v>
      </c>
      <c r="N570" s="24">
        <v>3</v>
      </c>
      <c r="T570" s="24">
        <v>41</v>
      </c>
      <c r="V570" s="24">
        <v>9</v>
      </c>
      <c r="W570" s="24">
        <v>12</v>
      </c>
      <c r="X570" s="24">
        <v>2</v>
      </c>
      <c r="Z570" s="24">
        <v>13</v>
      </c>
      <c r="AB570" s="24">
        <v>7</v>
      </c>
      <c r="AD570" s="24">
        <v>7</v>
      </c>
      <c r="AH570" s="24">
        <v>2</v>
      </c>
      <c r="AJ570" s="24">
        <v>1</v>
      </c>
    </row>
    <row r="571" spans="1:26" ht="9.75">
      <c r="A571" s="25" t="s">
        <v>402</v>
      </c>
      <c r="B571" s="25" t="s">
        <v>836</v>
      </c>
      <c r="C571" s="25" t="s">
        <v>144</v>
      </c>
      <c r="D571" s="31" t="s">
        <v>498</v>
      </c>
      <c r="J571" s="24">
        <v>1</v>
      </c>
      <c r="T571" s="24">
        <v>20</v>
      </c>
      <c r="V571" s="24">
        <v>5</v>
      </c>
      <c r="W571" s="24">
        <v>4</v>
      </c>
      <c r="Z571" s="24">
        <v>1</v>
      </c>
    </row>
    <row r="572" spans="1:20" ht="9.75">
      <c r="A572" s="25" t="s">
        <v>402</v>
      </c>
      <c r="B572" s="25" t="s">
        <v>836</v>
      </c>
      <c r="C572" s="25" t="s">
        <v>144</v>
      </c>
      <c r="D572" s="31" t="s">
        <v>499</v>
      </c>
      <c r="T572" s="24">
        <v>7</v>
      </c>
    </row>
    <row r="573" spans="1:36" ht="9.75">
      <c r="A573" s="25" t="s">
        <v>402</v>
      </c>
      <c r="B573" s="25" t="s">
        <v>836</v>
      </c>
      <c r="C573" s="25" t="s">
        <v>144</v>
      </c>
      <c r="D573" s="31" t="s">
        <v>413</v>
      </c>
      <c r="J573" s="24">
        <v>15</v>
      </c>
      <c r="T573" s="24">
        <v>14</v>
      </c>
      <c r="V573" s="24">
        <v>4</v>
      </c>
      <c r="W573" s="24">
        <v>4</v>
      </c>
      <c r="Z573" s="24">
        <v>1</v>
      </c>
      <c r="AB573" s="24">
        <v>17</v>
      </c>
      <c r="AI573" s="24">
        <v>9</v>
      </c>
      <c r="AJ573" s="24">
        <v>28</v>
      </c>
    </row>
    <row r="574" spans="1:36" ht="9.75">
      <c r="A574" s="25" t="s">
        <v>402</v>
      </c>
      <c r="B574" s="25" t="s">
        <v>836</v>
      </c>
      <c r="C574" s="25" t="s">
        <v>144</v>
      </c>
      <c r="D574" s="31" t="s">
        <v>500</v>
      </c>
      <c r="T574" s="24">
        <v>25</v>
      </c>
      <c r="V574" s="24">
        <v>4</v>
      </c>
      <c r="W574" s="24">
        <v>3</v>
      </c>
      <c r="X574" s="24">
        <v>1</v>
      </c>
      <c r="Z574" s="24">
        <v>17</v>
      </c>
      <c r="AB574" s="24">
        <v>3</v>
      </c>
      <c r="AJ574" s="24">
        <v>31</v>
      </c>
    </row>
    <row r="575" spans="1:36" ht="9.75">
      <c r="A575" s="25" t="s">
        <v>402</v>
      </c>
      <c r="B575" s="25" t="s">
        <v>836</v>
      </c>
      <c r="C575" s="25" t="s">
        <v>144</v>
      </c>
      <c r="D575" s="31" t="s">
        <v>409</v>
      </c>
      <c r="T575" s="24">
        <v>15</v>
      </c>
      <c r="V575" s="24">
        <v>7</v>
      </c>
      <c r="W575" s="24">
        <v>5</v>
      </c>
      <c r="X575" s="24">
        <v>7</v>
      </c>
      <c r="Z575" s="24">
        <v>11</v>
      </c>
      <c r="AB575" s="24">
        <v>3</v>
      </c>
      <c r="AH575" s="24">
        <v>1</v>
      </c>
      <c r="AJ575" s="24">
        <v>37</v>
      </c>
    </row>
    <row r="576" spans="1:26" ht="9.75">
      <c r="A576" s="25" t="s">
        <v>402</v>
      </c>
      <c r="B576" s="25" t="s">
        <v>836</v>
      </c>
      <c r="C576" s="25" t="s">
        <v>144</v>
      </c>
      <c r="D576" s="31" t="s">
        <v>501</v>
      </c>
      <c r="M576" s="24">
        <v>2</v>
      </c>
      <c r="T576" s="24">
        <v>4</v>
      </c>
      <c r="V576" s="24">
        <v>1</v>
      </c>
      <c r="W576" s="24">
        <v>1</v>
      </c>
      <c r="Z576" s="24">
        <v>6</v>
      </c>
    </row>
    <row r="577" spans="1:4" ht="9.75">
      <c r="A577" s="25" t="s">
        <v>402</v>
      </c>
      <c r="B577" s="25" t="s">
        <v>836</v>
      </c>
      <c r="C577" s="25" t="s">
        <v>144</v>
      </c>
      <c r="D577" s="31" t="s">
        <v>502</v>
      </c>
    </row>
    <row r="578" spans="1:36" ht="9.75">
      <c r="A578" s="25" t="s">
        <v>402</v>
      </c>
      <c r="B578" s="25" t="s">
        <v>836</v>
      </c>
      <c r="C578" s="25" t="s">
        <v>144</v>
      </c>
      <c r="D578" s="31" t="s">
        <v>503</v>
      </c>
      <c r="J578" s="24">
        <v>14</v>
      </c>
      <c r="K578" s="24">
        <v>2</v>
      </c>
      <c r="M578" s="24">
        <v>27</v>
      </c>
      <c r="Q578" s="24">
        <v>3</v>
      </c>
      <c r="T578" s="24">
        <v>62</v>
      </c>
      <c r="V578" s="24">
        <v>2</v>
      </c>
      <c r="W578" s="24">
        <v>7</v>
      </c>
      <c r="X578" s="24">
        <v>1</v>
      </c>
      <c r="Z578" s="24">
        <v>34</v>
      </c>
      <c r="AB578" s="24">
        <v>2</v>
      </c>
      <c r="AD578" s="24">
        <v>2</v>
      </c>
      <c r="AE578" s="24">
        <v>28</v>
      </c>
      <c r="AJ578" s="24">
        <v>3</v>
      </c>
    </row>
    <row r="579" spans="1:36" ht="9.75">
      <c r="A579" s="25" t="s">
        <v>402</v>
      </c>
      <c r="B579" s="25" t="s">
        <v>836</v>
      </c>
      <c r="C579" s="25" t="s">
        <v>144</v>
      </c>
      <c r="D579" s="31" t="s">
        <v>504</v>
      </c>
      <c r="J579" s="24">
        <v>2</v>
      </c>
      <c r="M579" s="24">
        <v>1</v>
      </c>
      <c r="T579" s="24">
        <v>19</v>
      </c>
      <c r="W579" s="24">
        <v>1</v>
      </c>
      <c r="AH579" s="24">
        <v>2</v>
      </c>
      <c r="AJ579" s="24">
        <v>1</v>
      </c>
    </row>
    <row r="580" spans="1:34" ht="9.75">
      <c r="A580" s="25" t="s">
        <v>402</v>
      </c>
      <c r="B580" s="25" t="s">
        <v>837</v>
      </c>
      <c r="C580" s="25" t="s">
        <v>144</v>
      </c>
      <c r="D580" s="31" t="s">
        <v>494</v>
      </c>
      <c r="J580" s="24">
        <v>55</v>
      </c>
      <c r="Q580" s="24">
        <v>2</v>
      </c>
      <c r="T580" s="24">
        <v>22</v>
      </c>
      <c r="V580" s="24">
        <v>2</v>
      </c>
      <c r="W580" s="24">
        <v>5</v>
      </c>
      <c r="AB580" s="24">
        <v>10</v>
      </c>
      <c r="AH580" s="24">
        <v>1</v>
      </c>
    </row>
    <row r="581" spans="1:35" ht="9.75">
      <c r="A581" s="25" t="s">
        <v>402</v>
      </c>
      <c r="B581" s="25" t="s">
        <v>837</v>
      </c>
      <c r="C581" s="25" t="s">
        <v>144</v>
      </c>
      <c r="D581" s="31" t="s">
        <v>495</v>
      </c>
      <c r="Q581" s="24">
        <v>3</v>
      </c>
      <c r="T581" s="24">
        <v>40</v>
      </c>
      <c r="V581" s="24">
        <v>14</v>
      </c>
      <c r="W581" s="24">
        <v>20</v>
      </c>
      <c r="AB581" s="24">
        <v>9</v>
      </c>
      <c r="AC581" s="24">
        <v>2</v>
      </c>
      <c r="AI581" s="24">
        <v>8</v>
      </c>
    </row>
    <row r="582" spans="1:29" ht="9.75">
      <c r="A582" s="25" t="s">
        <v>402</v>
      </c>
      <c r="B582" s="25" t="s">
        <v>837</v>
      </c>
      <c r="C582" s="25" t="s">
        <v>144</v>
      </c>
      <c r="D582" s="31" t="s">
        <v>496</v>
      </c>
      <c r="T582" s="24">
        <v>31</v>
      </c>
      <c r="V582" s="24">
        <v>10</v>
      </c>
      <c r="W582" s="24">
        <v>8</v>
      </c>
      <c r="AB582" s="24">
        <v>2</v>
      </c>
      <c r="AC582" s="24">
        <v>1</v>
      </c>
    </row>
    <row r="583" spans="1:36" ht="9.75">
      <c r="A583" s="25" t="s">
        <v>402</v>
      </c>
      <c r="B583" s="25" t="s">
        <v>837</v>
      </c>
      <c r="C583" s="25" t="s">
        <v>144</v>
      </c>
      <c r="D583" s="31" t="s">
        <v>407</v>
      </c>
      <c r="J583" s="24">
        <v>27</v>
      </c>
      <c r="N583" s="24">
        <v>26</v>
      </c>
      <c r="T583" s="24">
        <v>66</v>
      </c>
      <c r="V583" s="24">
        <v>10</v>
      </c>
      <c r="W583" s="24">
        <v>2</v>
      </c>
      <c r="X583" s="24">
        <v>43</v>
      </c>
      <c r="Z583" s="24">
        <v>4</v>
      </c>
      <c r="AB583" s="24">
        <v>1</v>
      </c>
      <c r="AD583" s="24">
        <v>1</v>
      </c>
      <c r="AG583" s="24">
        <v>61</v>
      </c>
      <c r="AH583" s="24">
        <v>19</v>
      </c>
      <c r="AJ583" s="24">
        <v>15</v>
      </c>
    </row>
    <row r="584" spans="1:36" ht="9.75">
      <c r="A584" s="25" t="s">
        <v>402</v>
      </c>
      <c r="B584" s="25" t="s">
        <v>837</v>
      </c>
      <c r="C584" s="25" t="s">
        <v>144</v>
      </c>
      <c r="D584" s="31" t="s">
        <v>497</v>
      </c>
      <c r="F584" s="24">
        <v>2</v>
      </c>
      <c r="J584" s="24">
        <v>33</v>
      </c>
      <c r="N584" s="24">
        <v>14</v>
      </c>
      <c r="Q584" s="24">
        <v>2</v>
      </c>
      <c r="T584" s="24">
        <v>67</v>
      </c>
      <c r="V584" s="24">
        <v>14</v>
      </c>
      <c r="W584" s="24">
        <v>6</v>
      </c>
      <c r="X584" s="24">
        <v>19</v>
      </c>
      <c r="Z584" s="24">
        <v>14</v>
      </c>
      <c r="AB584" s="24">
        <v>3</v>
      </c>
      <c r="AD584" s="24">
        <v>7</v>
      </c>
      <c r="AH584" s="24">
        <v>9</v>
      </c>
      <c r="AJ584" s="24">
        <v>14</v>
      </c>
    </row>
    <row r="585" spans="1:28" ht="9.75">
      <c r="A585" s="25" t="s">
        <v>402</v>
      </c>
      <c r="B585" s="25" t="s">
        <v>837</v>
      </c>
      <c r="C585" s="25" t="s">
        <v>144</v>
      </c>
      <c r="D585" s="31" t="s">
        <v>498</v>
      </c>
      <c r="H585" s="24">
        <v>4</v>
      </c>
      <c r="J585" s="24">
        <v>3</v>
      </c>
      <c r="T585" s="24">
        <v>19</v>
      </c>
      <c r="V585" s="24">
        <v>8</v>
      </c>
      <c r="W585" s="24">
        <v>8</v>
      </c>
      <c r="AB585" s="24">
        <v>3</v>
      </c>
    </row>
    <row r="586" spans="1:20" ht="9.75">
      <c r="A586" s="25" t="s">
        <v>402</v>
      </c>
      <c r="B586" s="25" t="s">
        <v>837</v>
      </c>
      <c r="C586" s="25" t="s">
        <v>144</v>
      </c>
      <c r="D586" s="31" t="s">
        <v>499</v>
      </c>
      <c r="T586" s="24">
        <v>8</v>
      </c>
    </row>
    <row r="587" spans="1:36" ht="9.75">
      <c r="A587" s="25" t="s">
        <v>402</v>
      </c>
      <c r="B587" s="25" t="s">
        <v>837</v>
      </c>
      <c r="C587" s="25" t="s">
        <v>144</v>
      </c>
      <c r="D587" s="31" t="s">
        <v>413</v>
      </c>
      <c r="J587" s="24">
        <v>13</v>
      </c>
      <c r="Q587" s="24">
        <v>3</v>
      </c>
      <c r="T587" s="24">
        <v>15</v>
      </c>
      <c r="V587" s="24">
        <v>7</v>
      </c>
      <c r="W587" s="24">
        <v>4</v>
      </c>
      <c r="AB587" s="24">
        <v>15</v>
      </c>
      <c r="AI587" s="24">
        <v>13</v>
      </c>
      <c r="AJ587" s="24">
        <v>38</v>
      </c>
    </row>
    <row r="588" spans="1:36" ht="9.75">
      <c r="A588" s="25" t="s">
        <v>402</v>
      </c>
      <c r="B588" s="25" t="s">
        <v>837</v>
      </c>
      <c r="C588" s="25" t="s">
        <v>144</v>
      </c>
      <c r="D588" s="31" t="s">
        <v>500</v>
      </c>
      <c r="H588" s="24">
        <v>7</v>
      </c>
      <c r="J588" s="24">
        <v>1</v>
      </c>
      <c r="T588" s="24">
        <v>16</v>
      </c>
      <c r="V588" s="24">
        <v>2</v>
      </c>
      <c r="W588" s="24">
        <v>4</v>
      </c>
      <c r="X588" s="24">
        <v>4</v>
      </c>
      <c r="AB588" s="24">
        <v>5</v>
      </c>
      <c r="AJ588" s="24">
        <v>49</v>
      </c>
    </row>
    <row r="589" spans="1:36" ht="9.75">
      <c r="A589" s="25" t="s">
        <v>402</v>
      </c>
      <c r="B589" s="25" t="s">
        <v>837</v>
      </c>
      <c r="C589" s="25" t="s">
        <v>144</v>
      </c>
      <c r="D589" s="31" t="s">
        <v>409</v>
      </c>
      <c r="H589" s="24">
        <v>12</v>
      </c>
      <c r="J589" s="24">
        <v>2</v>
      </c>
      <c r="T589" s="24">
        <v>18</v>
      </c>
      <c r="V589" s="24">
        <v>5</v>
      </c>
      <c r="W589" s="24">
        <v>6</v>
      </c>
      <c r="X589" s="24">
        <v>11</v>
      </c>
      <c r="Z589" s="24">
        <v>7</v>
      </c>
      <c r="AB589" s="24">
        <v>8</v>
      </c>
      <c r="AE589" s="24">
        <v>1</v>
      </c>
      <c r="AI589" s="24">
        <v>2</v>
      </c>
      <c r="AJ589" s="24">
        <v>5</v>
      </c>
    </row>
    <row r="590" spans="1:28" ht="9.75">
      <c r="A590" s="25" t="s">
        <v>402</v>
      </c>
      <c r="B590" s="25" t="s">
        <v>837</v>
      </c>
      <c r="C590" s="25" t="s">
        <v>144</v>
      </c>
      <c r="D590" s="31" t="s">
        <v>501</v>
      </c>
      <c r="H590" s="24">
        <v>3</v>
      </c>
      <c r="J590" s="24">
        <v>8</v>
      </c>
      <c r="T590" s="24">
        <v>16</v>
      </c>
      <c r="V590" s="24">
        <v>3</v>
      </c>
      <c r="W590" s="24">
        <v>4</v>
      </c>
      <c r="Z590" s="24">
        <v>4</v>
      </c>
      <c r="AB590" s="24">
        <v>2</v>
      </c>
    </row>
    <row r="591" spans="1:34" ht="9.75">
      <c r="A591" s="25" t="s">
        <v>402</v>
      </c>
      <c r="B591" s="25" t="s">
        <v>837</v>
      </c>
      <c r="C591" s="25" t="s">
        <v>144</v>
      </c>
      <c r="D591" s="31" t="s">
        <v>502</v>
      </c>
      <c r="J591" s="24">
        <v>11</v>
      </c>
      <c r="M591" s="24">
        <v>1</v>
      </c>
      <c r="Q591" s="24">
        <v>2</v>
      </c>
      <c r="T591" s="24">
        <v>14</v>
      </c>
      <c r="V591" s="24">
        <v>2</v>
      </c>
      <c r="W591" s="24">
        <v>2</v>
      </c>
      <c r="Z591" s="24">
        <v>17</v>
      </c>
      <c r="AB591" s="24">
        <v>1</v>
      </c>
      <c r="AH591" s="24">
        <v>1</v>
      </c>
    </row>
    <row r="592" spans="1:36" ht="9.75">
      <c r="A592" s="25" t="s">
        <v>402</v>
      </c>
      <c r="B592" s="25" t="s">
        <v>837</v>
      </c>
      <c r="C592" s="25" t="s">
        <v>144</v>
      </c>
      <c r="D592" s="31" t="s">
        <v>503</v>
      </c>
      <c r="J592" s="24">
        <v>32</v>
      </c>
      <c r="K592" s="24">
        <v>5</v>
      </c>
      <c r="M592" s="24">
        <v>20</v>
      </c>
      <c r="N592" s="24">
        <v>5</v>
      </c>
      <c r="Q592" s="24">
        <v>10</v>
      </c>
      <c r="T592" s="24">
        <v>71</v>
      </c>
      <c r="V592" s="24">
        <v>5</v>
      </c>
      <c r="W592" s="24">
        <v>9</v>
      </c>
      <c r="X592" s="24">
        <v>1</v>
      </c>
      <c r="Z592" s="24">
        <v>12</v>
      </c>
      <c r="AB592" s="24">
        <v>1</v>
      </c>
      <c r="AE592" s="24">
        <v>23</v>
      </c>
      <c r="AH592" s="24">
        <v>16</v>
      </c>
      <c r="AJ592" s="24">
        <v>10</v>
      </c>
    </row>
    <row r="593" spans="1:34" ht="9.75">
      <c r="A593" s="25" t="s">
        <v>402</v>
      </c>
      <c r="B593" s="25" t="s">
        <v>837</v>
      </c>
      <c r="C593" s="25" t="s">
        <v>144</v>
      </c>
      <c r="D593" s="31" t="s">
        <v>504</v>
      </c>
      <c r="J593" s="24">
        <v>3</v>
      </c>
      <c r="K593" s="24">
        <v>2</v>
      </c>
      <c r="M593" s="24">
        <v>3</v>
      </c>
      <c r="T593" s="24">
        <v>15</v>
      </c>
      <c r="AH593" s="24">
        <v>2</v>
      </c>
    </row>
    <row r="594" spans="1:28" ht="9.75">
      <c r="A594" s="25" t="s">
        <v>402</v>
      </c>
      <c r="B594" s="19">
        <v>34373</v>
      </c>
      <c r="C594" s="25" t="s">
        <v>144</v>
      </c>
      <c r="D594" s="31" t="s">
        <v>494</v>
      </c>
      <c r="J594" s="24">
        <v>36</v>
      </c>
      <c r="Q594" s="24">
        <v>4</v>
      </c>
      <c r="T594" s="24">
        <v>37</v>
      </c>
      <c r="V594" s="24">
        <v>6</v>
      </c>
      <c r="W594" s="24">
        <v>3</v>
      </c>
      <c r="AB594" s="24">
        <v>14</v>
      </c>
    </row>
    <row r="595" spans="1:29" ht="9.75">
      <c r="A595" s="25" t="s">
        <v>402</v>
      </c>
      <c r="B595" s="19">
        <v>34373</v>
      </c>
      <c r="C595" s="25" t="s">
        <v>144</v>
      </c>
      <c r="D595" s="31" t="s">
        <v>495</v>
      </c>
      <c r="H595" s="24">
        <v>13</v>
      </c>
      <c r="Q595" s="24">
        <v>8</v>
      </c>
      <c r="T595" s="24">
        <v>30</v>
      </c>
      <c r="V595" s="24">
        <v>19</v>
      </c>
      <c r="W595" s="24">
        <v>18</v>
      </c>
      <c r="AB595" s="24">
        <v>12</v>
      </c>
      <c r="AC595" s="24">
        <v>5</v>
      </c>
    </row>
    <row r="596" spans="1:36" ht="9.75">
      <c r="A596" s="25" t="s">
        <v>402</v>
      </c>
      <c r="B596" s="19">
        <v>34373</v>
      </c>
      <c r="C596" s="25" t="s">
        <v>144</v>
      </c>
      <c r="D596" s="31" t="s">
        <v>496</v>
      </c>
      <c r="H596" s="24">
        <v>16</v>
      </c>
      <c r="Q596" s="24">
        <v>2</v>
      </c>
      <c r="T596" s="24">
        <v>29</v>
      </c>
      <c r="V596" s="24">
        <v>10</v>
      </c>
      <c r="W596" s="24">
        <v>10</v>
      </c>
      <c r="X596" s="24">
        <v>14</v>
      </c>
      <c r="AB596" s="24">
        <v>4</v>
      </c>
      <c r="AJ596" s="24">
        <v>3</v>
      </c>
    </row>
    <row r="597" spans="1:34" ht="9.75">
      <c r="A597" s="25" t="s">
        <v>402</v>
      </c>
      <c r="B597" s="19">
        <v>34373</v>
      </c>
      <c r="C597" s="25" t="s">
        <v>144</v>
      </c>
      <c r="D597" s="31" t="s">
        <v>407</v>
      </c>
      <c r="J597" s="24">
        <v>33</v>
      </c>
      <c r="N597" s="24">
        <v>2</v>
      </c>
      <c r="Q597" s="24">
        <v>38</v>
      </c>
      <c r="T597" s="24">
        <v>64</v>
      </c>
      <c r="V597" s="24">
        <v>15</v>
      </c>
      <c r="W597" s="24">
        <v>17</v>
      </c>
      <c r="X597" s="24">
        <v>19</v>
      </c>
      <c r="Z597" s="24">
        <v>2</v>
      </c>
      <c r="AG597" s="24">
        <v>60</v>
      </c>
      <c r="AH597" s="24">
        <v>13</v>
      </c>
    </row>
    <row r="598" spans="1:4" ht="9.75">
      <c r="A598" s="25" t="s">
        <v>402</v>
      </c>
      <c r="B598" s="19">
        <v>34373</v>
      </c>
      <c r="C598" s="25" t="s">
        <v>144</v>
      </c>
      <c r="D598" s="31" t="s">
        <v>497</v>
      </c>
    </row>
    <row r="599" spans="1:23" ht="9.75">
      <c r="A599" s="25" t="s">
        <v>402</v>
      </c>
      <c r="B599" s="25" t="s">
        <v>838</v>
      </c>
      <c r="C599" s="25" t="s">
        <v>144</v>
      </c>
      <c r="D599" s="31" t="s">
        <v>494</v>
      </c>
      <c r="T599" s="24">
        <v>2</v>
      </c>
      <c r="W599" s="24">
        <v>1</v>
      </c>
    </row>
    <row r="600" spans="1:36" ht="9.75">
      <c r="A600" s="25" t="s">
        <v>402</v>
      </c>
      <c r="B600" s="25" t="s">
        <v>838</v>
      </c>
      <c r="C600" s="25" t="s">
        <v>144</v>
      </c>
      <c r="D600" s="31" t="s">
        <v>495</v>
      </c>
      <c r="H600" s="24">
        <v>17</v>
      </c>
      <c r="J600" s="24">
        <v>4</v>
      </c>
      <c r="T600" s="24">
        <v>20</v>
      </c>
      <c r="V600" s="24">
        <v>20</v>
      </c>
      <c r="W600" s="24">
        <v>8</v>
      </c>
      <c r="AB600" s="24">
        <v>16</v>
      </c>
      <c r="AC600" s="24">
        <v>2</v>
      </c>
      <c r="AI600" s="24">
        <v>14</v>
      </c>
      <c r="AJ600" s="24">
        <v>12</v>
      </c>
    </row>
    <row r="601" spans="1:28" ht="9.75">
      <c r="A601" s="25" t="s">
        <v>402</v>
      </c>
      <c r="B601" s="25" t="s">
        <v>838</v>
      </c>
      <c r="C601" s="25" t="s">
        <v>144</v>
      </c>
      <c r="D601" s="31" t="s">
        <v>496</v>
      </c>
      <c r="H601" s="24">
        <v>5</v>
      </c>
      <c r="T601" s="24">
        <v>32</v>
      </c>
      <c r="W601" s="24">
        <v>2</v>
      </c>
      <c r="AB601" s="24">
        <v>1</v>
      </c>
    </row>
    <row r="602" spans="1:36" ht="9.75">
      <c r="A602" s="25" t="s">
        <v>402</v>
      </c>
      <c r="B602" s="25" t="s">
        <v>838</v>
      </c>
      <c r="C602" s="25" t="s">
        <v>144</v>
      </c>
      <c r="D602" s="31" t="s">
        <v>407</v>
      </c>
      <c r="J602" s="24">
        <v>24</v>
      </c>
      <c r="N602" s="24">
        <v>41</v>
      </c>
      <c r="T602" s="24">
        <v>51</v>
      </c>
      <c r="V602" s="24">
        <v>7</v>
      </c>
      <c r="W602" s="24">
        <v>27</v>
      </c>
      <c r="X602" s="24">
        <v>30</v>
      </c>
      <c r="Z602" s="24">
        <v>4</v>
      </c>
      <c r="AB602" s="24">
        <v>1</v>
      </c>
      <c r="AD602" s="24">
        <v>2</v>
      </c>
      <c r="AG602" s="24">
        <v>68</v>
      </c>
      <c r="AH602" s="24">
        <v>12</v>
      </c>
      <c r="AJ602" s="24">
        <v>4</v>
      </c>
    </row>
    <row r="603" spans="1:36" ht="9.75">
      <c r="A603" s="25" t="s">
        <v>402</v>
      </c>
      <c r="B603" s="25" t="s">
        <v>838</v>
      </c>
      <c r="C603" s="25" t="s">
        <v>144</v>
      </c>
      <c r="D603" s="31" t="s">
        <v>497</v>
      </c>
      <c r="F603" s="24">
        <v>2</v>
      </c>
      <c r="J603" s="24">
        <v>26</v>
      </c>
      <c r="N603" s="24">
        <v>2</v>
      </c>
      <c r="Q603" s="24">
        <v>2</v>
      </c>
      <c r="T603" s="24">
        <v>57</v>
      </c>
      <c r="V603" s="24">
        <v>5</v>
      </c>
      <c r="W603" s="24">
        <v>13</v>
      </c>
      <c r="X603" s="24">
        <v>12</v>
      </c>
      <c r="Z603" s="24">
        <v>27</v>
      </c>
      <c r="AB603" s="24">
        <v>10</v>
      </c>
      <c r="AD603" s="24">
        <v>9</v>
      </c>
      <c r="AH603" s="24">
        <v>17</v>
      </c>
      <c r="AI603" s="24">
        <v>2</v>
      </c>
      <c r="AJ603" s="24">
        <v>2</v>
      </c>
    </row>
    <row r="604" spans="1:28" ht="9.75">
      <c r="A604" s="25" t="s">
        <v>402</v>
      </c>
      <c r="B604" s="25" t="s">
        <v>838</v>
      </c>
      <c r="C604" s="25" t="s">
        <v>144</v>
      </c>
      <c r="D604" s="31" t="s">
        <v>498</v>
      </c>
      <c r="H604" s="24">
        <v>4</v>
      </c>
      <c r="T604" s="24">
        <v>20</v>
      </c>
      <c r="V604" s="24">
        <v>5</v>
      </c>
      <c r="W604" s="24">
        <v>9</v>
      </c>
      <c r="AB604" s="24">
        <v>1</v>
      </c>
    </row>
    <row r="605" spans="1:4" ht="9.75">
      <c r="A605" s="25" t="s">
        <v>402</v>
      </c>
      <c r="B605" s="25" t="s">
        <v>838</v>
      </c>
      <c r="C605" s="25" t="s">
        <v>144</v>
      </c>
      <c r="D605" s="31" t="s">
        <v>499</v>
      </c>
    </row>
    <row r="606" spans="1:28" ht="9.75">
      <c r="A606" s="25" t="s">
        <v>402</v>
      </c>
      <c r="B606" s="25" t="s">
        <v>838</v>
      </c>
      <c r="C606" s="25" t="s">
        <v>144</v>
      </c>
      <c r="D606" s="31" t="s">
        <v>413</v>
      </c>
      <c r="H606" s="24">
        <v>4</v>
      </c>
      <c r="T606" s="24">
        <v>6</v>
      </c>
      <c r="V606" s="24">
        <v>1</v>
      </c>
      <c r="W606" s="24">
        <v>1</v>
      </c>
      <c r="AB606" s="24">
        <v>4</v>
      </c>
    </row>
    <row r="607" spans="1:36" ht="9.75">
      <c r="A607" s="25" t="s">
        <v>402</v>
      </c>
      <c r="B607" s="25" t="s">
        <v>838</v>
      </c>
      <c r="C607" s="25" t="s">
        <v>144</v>
      </c>
      <c r="D607" s="31" t="s">
        <v>500</v>
      </c>
      <c r="J607" s="24">
        <v>66</v>
      </c>
      <c r="Q607" s="24">
        <v>3</v>
      </c>
      <c r="AI607" s="24">
        <v>24</v>
      </c>
      <c r="AJ607" s="24">
        <v>69</v>
      </c>
    </row>
    <row r="608" spans="1:36" ht="9.75">
      <c r="A608" s="25" t="s">
        <v>402</v>
      </c>
      <c r="B608" s="25" t="s">
        <v>838</v>
      </c>
      <c r="C608" s="25" t="s">
        <v>144</v>
      </c>
      <c r="D608" s="31" t="s">
        <v>409</v>
      </c>
      <c r="H608" s="24">
        <v>5</v>
      </c>
      <c r="T608" s="24">
        <v>20</v>
      </c>
      <c r="V608" s="24">
        <v>4</v>
      </c>
      <c r="W608" s="24">
        <v>6</v>
      </c>
      <c r="X608" s="24">
        <v>18</v>
      </c>
      <c r="Z608" s="24">
        <v>4</v>
      </c>
      <c r="AJ608" s="24">
        <v>20</v>
      </c>
    </row>
    <row r="609" spans="1:36" ht="9.75">
      <c r="A609" s="25" t="s">
        <v>402</v>
      </c>
      <c r="B609" s="25" t="s">
        <v>838</v>
      </c>
      <c r="C609" s="25" t="s">
        <v>144</v>
      </c>
      <c r="D609" s="31" t="s">
        <v>501</v>
      </c>
      <c r="H609" s="24">
        <v>2</v>
      </c>
      <c r="M609" s="24">
        <v>3</v>
      </c>
      <c r="T609" s="24">
        <v>13</v>
      </c>
      <c r="V609" s="24">
        <v>3</v>
      </c>
      <c r="W609" s="24">
        <v>4</v>
      </c>
      <c r="X609" s="24">
        <v>7</v>
      </c>
      <c r="Z609" s="24">
        <v>2</v>
      </c>
      <c r="AB609" s="24">
        <v>10</v>
      </c>
      <c r="AJ609" s="24">
        <v>3</v>
      </c>
    </row>
    <row r="610" spans="1:4" ht="9.75">
      <c r="A610" s="25" t="s">
        <v>402</v>
      </c>
      <c r="B610" s="25" t="s">
        <v>838</v>
      </c>
      <c r="C610" s="25" t="s">
        <v>144</v>
      </c>
      <c r="D610" s="31" t="s">
        <v>502</v>
      </c>
    </row>
    <row r="611" spans="1:34" ht="9.75">
      <c r="A611" s="25" t="s">
        <v>402</v>
      </c>
      <c r="B611" s="25" t="s">
        <v>838</v>
      </c>
      <c r="C611" s="25" t="s">
        <v>144</v>
      </c>
      <c r="D611" s="31" t="s">
        <v>503</v>
      </c>
      <c r="F611" s="24">
        <v>3</v>
      </c>
      <c r="J611" s="24">
        <v>12</v>
      </c>
      <c r="K611" s="24">
        <v>3</v>
      </c>
      <c r="M611" s="24">
        <v>4</v>
      </c>
      <c r="T611" s="24">
        <v>32</v>
      </c>
      <c r="V611" s="24">
        <v>2</v>
      </c>
      <c r="W611" s="24">
        <v>6</v>
      </c>
      <c r="Z611" s="24">
        <v>40</v>
      </c>
      <c r="AE611" s="24">
        <v>35</v>
      </c>
      <c r="AH611" s="24">
        <v>1</v>
      </c>
    </row>
    <row r="612" spans="1:26" ht="9.75">
      <c r="A612" s="25" t="s">
        <v>402</v>
      </c>
      <c r="B612" s="25" t="s">
        <v>838</v>
      </c>
      <c r="C612" s="25" t="s">
        <v>144</v>
      </c>
      <c r="D612" s="31" t="s">
        <v>504</v>
      </c>
      <c r="J612" s="24">
        <v>2</v>
      </c>
      <c r="M612" s="24">
        <v>2</v>
      </c>
      <c r="T612" s="24">
        <v>16</v>
      </c>
      <c r="V612" s="24">
        <v>1</v>
      </c>
      <c r="W612" s="24">
        <v>1</v>
      </c>
      <c r="Z612" s="24">
        <v>1</v>
      </c>
    </row>
    <row r="613" spans="1:35" ht="9.75">
      <c r="A613" s="25" t="s">
        <v>402</v>
      </c>
      <c r="B613" s="25" t="s">
        <v>839</v>
      </c>
      <c r="C613" s="25" t="s">
        <v>144</v>
      </c>
      <c r="D613" s="31" t="s">
        <v>494</v>
      </c>
      <c r="H613" s="24">
        <v>8</v>
      </c>
      <c r="J613" s="24">
        <v>1</v>
      </c>
      <c r="Q613" s="24">
        <v>12</v>
      </c>
      <c r="T613" s="24">
        <v>10</v>
      </c>
      <c r="V613" s="24">
        <v>8</v>
      </c>
      <c r="W613" s="24">
        <v>8</v>
      </c>
      <c r="AB613" s="24">
        <v>3</v>
      </c>
      <c r="AI613" s="24">
        <v>2</v>
      </c>
    </row>
    <row r="614" spans="1:35" ht="9.75">
      <c r="A614" s="25" t="s">
        <v>402</v>
      </c>
      <c r="B614" s="25" t="s">
        <v>839</v>
      </c>
      <c r="C614" s="25" t="s">
        <v>144</v>
      </c>
      <c r="D614" s="31" t="s">
        <v>495</v>
      </c>
      <c r="J614" s="24">
        <v>27</v>
      </c>
      <c r="Q614" s="24">
        <v>4</v>
      </c>
      <c r="T614" s="24">
        <v>9</v>
      </c>
      <c r="V614" s="24">
        <v>5</v>
      </c>
      <c r="W614" s="24">
        <v>3</v>
      </c>
      <c r="AB614" s="24">
        <v>2</v>
      </c>
      <c r="AC614" s="24">
        <v>2</v>
      </c>
      <c r="AI614" s="24">
        <v>12</v>
      </c>
    </row>
    <row r="615" spans="1:28" ht="9.75">
      <c r="A615" s="25" t="s">
        <v>402</v>
      </c>
      <c r="B615" s="25" t="s">
        <v>839</v>
      </c>
      <c r="C615" s="25" t="s">
        <v>144</v>
      </c>
      <c r="D615" s="31" t="s">
        <v>496</v>
      </c>
      <c r="Q615" s="24">
        <v>6</v>
      </c>
      <c r="T615" s="24">
        <v>9</v>
      </c>
      <c r="V615" s="24">
        <v>6</v>
      </c>
      <c r="W615" s="24">
        <v>2</v>
      </c>
      <c r="AB615" s="24">
        <v>1</v>
      </c>
    </row>
    <row r="616" spans="1:36" ht="9.75">
      <c r="A616" s="25" t="s">
        <v>402</v>
      </c>
      <c r="B616" s="25" t="s">
        <v>839</v>
      </c>
      <c r="C616" s="25" t="s">
        <v>144</v>
      </c>
      <c r="D616" s="31" t="s">
        <v>407</v>
      </c>
      <c r="F616" s="24">
        <v>1</v>
      </c>
      <c r="J616" s="24">
        <v>39</v>
      </c>
      <c r="L616" s="24">
        <v>5</v>
      </c>
      <c r="N616" s="24">
        <v>24</v>
      </c>
      <c r="Q616" s="24">
        <v>18</v>
      </c>
      <c r="T616" s="24">
        <v>36</v>
      </c>
      <c r="V616" s="24">
        <v>25</v>
      </c>
      <c r="W616" s="24">
        <v>8</v>
      </c>
      <c r="X616" s="24">
        <v>11</v>
      </c>
      <c r="Z616" s="24">
        <v>2</v>
      </c>
      <c r="AB616" s="24">
        <v>1</v>
      </c>
      <c r="AD616" s="24">
        <v>4</v>
      </c>
      <c r="AG616" s="24">
        <v>12</v>
      </c>
      <c r="AH616" s="24">
        <v>6</v>
      </c>
      <c r="AJ616" s="24">
        <v>12</v>
      </c>
    </row>
    <row r="617" spans="1:36" ht="9.75">
      <c r="A617" s="25" t="s">
        <v>402</v>
      </c>
      <c r="B617" s="25" t="s">
        <v>839</v>
      </c>
      <c r="C617" s="25" t="s">
        <v>144</v>
      </c>
      <c r="D617" s="31" t="s">
        <v>497</v>
      </c>
      <c r="F617" s="24">
        <v>5</v>
      </c>
      <c r="J617" s="24">
        <v>26</v>
      </c>
      <c r="L617" s="24">
        <v>3</v>
      </c>
      <c r="N617" s="24">
        <v>20</v>
      </c>
      <c r="Q617" s="24">
        <v>2</v>
      </c>
      <c r="T617" s="24">
        <v>83</v>
      </c>
      <c r="V617" s="24">
        <v>12</v>
      </c>
      <c r="W617" s="24">
        <v>7</v>
      </c>
      <c r="X617" s="24">
        <v>34</v>
      </c>
      <c r="Z617" s="24">
        <v>7</v>
      </c>
      <c r="AB617" s="24">
        <v>5</v>
      </c>
      <c r="AC617" s="24">
        <v>1</v>
      </c>
      <c r="AD617" s="24">
        <v>12</v>
      </c>
      <c r="AG617" s="24">
        <v>53</v>
      </c>
      <c r="AH617" s="24">
        <v>7</v>
      </c>
      <c r="AI617" s="24">
        <v>4</v>
      </c>
      <c r="AJ617" s="24">
        <v>12</v>
      </c>
    </row>
    <row r="618" spans="1:31" ht="9.75">
      <c r="A618" s="25" t="s">
        <v>402</v>
      </c>
      <c r="B618" s="25" t="s">
        <v>839</v>
      </c>
      <c r="C618" s="25" t="s">
        <v>144</v>
      </c>
      <c r="D618" s="31" t="s">
        <v>498</v>
      </c>
      <c r="Q618" s="24">
        <v>2</v>
      </c>
      <c r="T618" s="24">
        <v>8</v>
      </c>
      <c r="V618" s="24">
        <v>7</v>
      </c>
      <c r="W618" s="24">
        <v>2</v>
      </c>
      <c r="Z618" s="24">
        <v>1</v>
      </c>
      <c r="AB618" s="24">
        <v>1</v>
      </c>
      <c r="AE618" s="24">
        <v>25</v>
      </c>
    </row>
    <row r="619" spans="1:4" ht="9.75">
      <c r="A619" s="25" t="s">
        <v>402</v>
      </c>
      <c r="B619" s="25" t="s">
        <v>839</v>
      </c>
      <c r="C619" s="25" t="s">
        <v>144</v>
      </c>
      <c r="D619" s="31" t="s">
        <v>499</v>
      </c>
    </row>
    <row r="620" spans="1:36" ht="9.75">
      <c r="A620" s="25" t="s">
        <v>402</v>
      </c>
      <c r="B620" s="25" t="s">
        <v>839</v>
      </c>
      <c r="C620" s="25" t="s">
        <v>144</v>
      </c>
      <c r="D620" s="31" t="s">
        <v>413</v>
      </c>
      <c r="J620" s="24">
        <v>19</v>
      </c>
      <c r="T620" s="24">
        <v>5</v>
      </c>
      <c r="V620" s="24">
        <v>4</v>
      </c>
      <c r="AB620" s="24">
        <v>10</v>
      </c>
      <c r="AI620" s="24">
        <v>10</v>
      </c>
      <c r="AJ620" s="24">
        <v>24</v>
      </c>
    </row>
    <row r="621" spans="1:28" ht="9.75">
      <c r="A621" s="25" t="s">
        <v>402</v>
      </c>
      <c r="B621" s="25" t="s">
        <v>839</v>
      </c>
      <c r="C621" s="25" t="s">
        <v>144</v>
      </c>
      <c r="D621" s="31" t="s">
        <v>500</v>
      </c>
      <c r="H621" s="24">
        <v>7</v>
      </c>
      <c r="J621" s="24">
        <v>2</v>
      </c>
      <c r="T621" s="24">
        <v>10</v>
      </c>
      <c r="V621" s="24">
        <v>4</v>
      </c>
      <c r="Z621" s="24">
        <v>7</v>
      </c>
      <c r="AB621" s="24">
        <v>3</v>
      </c>
    </row>
    <row r="622" spans="1:36" ht="9.75">
      <c r="A622" s="25" t="s">
        <v>402</v>
      </c>
      <c r="B622" s="25" t="s">
        <v>839</v>
      </c>
      <c r="C622" s="25" t="s">
        <v>144</v>
      </c>
      <c r="D622" s="31" t="s">
        <v>409</v>
      </c>
      <c r="H622" s="24">
        <v>2</v>
      </c>
      <c r="Q622" s="24">
        <v>2</v>
      </c>
      <c r="T622" s="24">
        <v>14</v>
      </c>
      <c r="V622" s="24">
        <v>7</v>
      </c>
      <c r="W622" s="24">
        <v>2</v>
      </c>
      <c r="X622" s="24">
        <v>2</v>
      </c>
      <c r="Z622" s="24">
        <v>15</v>
      </c>
      <c r="AB622" s="24">
        <v>10</v>
      </c>
      <c r="AE622" s="24">
        <v>21</v>
      </c>
      <c r="AJ622" s="24">
        <v>1</v>
      </c>
    </row>
    <row r="623" spans="1:26" ht="9.75">
      <c r="A623" s="25" t="s">
        <v>402</v>
      </c>
      <c r="B623" s="25" t="s">
        <v>839</v>
      </c>
      <c r="C623" s="25" t="s">
        <v>144</v>
      </c>
      <c r="D623" s="31" t="s">
        <v>501</v>
      </c>
      <c r="F623" s="24">
        <v>1</v>
      </c>
      <c r="J623" s="24">
        <v>11</v>
      </c>
      <c r="Q623" s="24">
        <v>4</v>
      </c>
      <c r="T623" s="24">
        <v>12</v>
      </c>
      <c r="V623" s="24">
        <v>5</v>
      </c>
      <c r="W623" s="24">
        <v>1</v>
      </c>
      <c r="Z623" s="24">
        <v>7</v>
      </c>
    </row>
    <row r="624" spans="1:28" ht="9.75">
      <c r="A624" s="25" t="s">
        <v>402</v>
      </c>
      <c r="B624" s="25" t="s">
        <v>839</v>
      </c>
      <c r="C624" s="25" t="s">
        <v>144</v>
      </c>
      <c r="D624" s="31" t="s">
        <v>502</v>
      </c>
      <c r="J624" s="24">
        <v>9</v>
      </c>
      <c r="M624" s="24">
        <v>6</v>
      </c>
      <c r="T624" s="24">
        <v>6</v>
      </c>
      <c r="V624" s="24">
        <v>1</v>
      </c>
      <c r="W624" s="24">
        <v>3</v>
      </c>
      <c r="Z624" s="24">
        <v>17</v>
      </c>
      <c r="AB624" s="24">
        <v>1</v>
      </c>
    </row>
    <row r="625" spans="1:36" ht="9.75">
      <c r="A625" s="25" t="s">
        <v>402</v>
      </c>
      <c r="B625" s="25" t="s">
        <v>839</v>
      </c>
      <c r="C625" s="25" t="s">
        <v>144</v>
      </c>
      <c r="D625" s="31" t="s">
        <v>503</v>
      </c>
      <c r="J625" s="24">
        <v>46</v>
      </c>
      <c r="K625" s="24">
        <v>8</v>
      </c>
      <c r="L625" s="24">
        <v>2</v>
      </c>
      <c r="M625" s="24">
        <v>15</v>
      </c>
      <c r="N625" s="24">
        <v>5</v>
      </c>
      <c r="Q625" s="24">
        <v>12</v>
      </c>
      <c r="T625" s="24">
        <v>65</v>
      </c>
      <c r="V625" s="24">
        <v>7</v>
      </c>
      <c r="W625" s="24">
        <v>3</v>
      </c>
      <c r="X625" s="24">
        <v>2</v>
      </c>
      <c r="Z625" s="24">
        <v>15</v>
      </c>
      <c r="AB625" s="24">
        <v>3</v>
      </c>
      <c r="AF625" s="24">
        <v>1</v>
      </c>
      <c r="AH625" s="24">
        <v>3</v>
      </c>
      <c r="AJ625" s="24">
        <v>4</v>
      </c>
    </row>
    <row r="626" spans="1:26" ht="9.75">
      <c r="A626" s="25" t="s">
        <v>402</v>
      </c>
      <c r="B626" s="25" t="s">
        <v>839</v>
      </c>
      <c r="C626" s="25" t="s">
        <v>144</v>
      </c>
      <c r="D626" s="31" t="s">
        <v>504</v>
      </c>
      <c r="J626" s="24">
        <v>1</v>
      </c>
      <c r="Q626" s="24">
        <v>4</v>
      </c>
      <c r="T626" s="24">
        <v>9</v>
      </c>
      <c r="V626" s="24">
        <v>3</v>
      </c>
      <c r="Z626" s="24">
        <v>2</v>
      </c>
    </row>
    <row r="627" spans="1:34" ht="9.75">
      <c r="A627" s="25" t="s">
        <v>402</v>
      </c>
      <c r="B627" s="19">
        <v>34624</v>
      </c>
      <c r="C627" s="25" t="s">
        <v>39</v>
      </c>
      <c r="D627" s="25" t="s">
        <v>134</v>
      </c>
      <c r="G627" s="24">
        <v>1</v>
      </c>
      <c r="AD627" s="24">
        <v>25</v>
      </c>
      <c r="AE627" s="24">
        <v>1</v>
      </c>
      <c r="AH627" s="24">
        <v>11</v>
      </c>
    </row>
    <row r="628" spans="1:36" ht="9.75">
      <c r="A628" s="25" t="s">
        <v>402</v>
      </c>
      <c r="B628" s="19">
        <v>34624</v>
      </c>
      <c r="C628" s="25" t="s">
        <v>39</v>
      </c>
      <c r="D628" s="25" t="s">
        <v>413</v>
      </c>
      <c r="H628" s="24">
        <v>2</v>
      </c>
      <c r="V628" s="24">
        <v>1</v>
      </c>
      <c r="W628" s="24">
        <v>1</v>
      </c>
      <c r="AB628" s="24">
        <v>4</v>
      </c>
      <c r="AD628" s="24">
        <v>1</v>
      </c>
      <c r="AI628" s="24">
        <v>68</v>
      </c>
      <c r="AJ628" s="24">
        <v>81</v>
      </c>
    </row>
    <row r="629" spans="1:28" ht="9.75">
      <c r="A629" s="25" t="s">
        <v>402</v>
      </c>
      <c r="B629" s="19">
        <v>34624</v>
      </c>
      <c r="C629" s="25" t="s">
        <v>39</v>
      </c>
      <c r="D629" s="25" t="s">
        <v>500</v>
      </c>
      <c r="H629" s="24">
        <v>4</v>
      </c>
      <c r="T629" s="24">
        <v>8</v>
      </c>
      <c r="V629" s="24">
        <v>3</v>
      </c>
      <c r="W629" s="24">
        <v>2</v>
      </c>
      <c r="X629" s="24">
        <v>1</v>
      </c>
      <c r="Z629" s="24">
        <v>11</v>
      </c>
      <c r="AB629" s="24">
        <v>1</v>
      </c>
    </row>
    <row r="630" spans="1:23" ht="9.75">
      <c r="A630" s="25" t="s">
        <v>402</v>
      </c>
      <c r="B630" s="19">
        <v>34624</v>
      </c>
      <c r="C630" s="25" t="s">
        <v>39</v>
      </c>
      <c r="D630" s="25" t="s">
        <v>506</v>
      </c>
      <c r="H630" s="24">
        <v>18</v>
      </c>
      <c r="T630" s="24">
        <v>5</v>
      </c>
      <c r="V630" s="24">
        <v>2</v>
      </c>
      <c r="W630" s="24">
        <v>1</v>
      </c>
    </row>
    <row r="631" spans="1:28" ht="9.75">
      <c r="A631" s="25" t="s">
        <v>402</v>
      </c>
      <c r="B631" s="19">
        <v>34624</v>
      </c>
      <c r="C631" s="25" t="s">
        <v>39</v>
      </c>
      <c r="D631" s="25" t="s">
        <v>494</v>
      </c>
      <c r="H631" s="24">
        <v>1</v>
      </c>
      <c r="J631" s="24">
        <v>7</v>
      </c>
      <c r="T631" s="24">
        <v>6</v>
      </c>
      <c r="V631" s="24">
        <v>3</v>
      </c>
      <c r="W631" s="24">
        <v>4</v>
      </c>
      <c r="Z631" s="24">
        <v>13</v>
      </c>
      <c r="AB631" s="24">
        <v>1</v>
      </c>
    </row>
    <row r="632" spans="1:28" ht="9.75">
      <c r="A632" s="25" t="s">
        <v>402</v>
      </c>
      <c r="B632" s="19">
        <v>34624</v>
      </c>
      <c r="C632" s="25" t="s">
        <v>39</v>
      </c>
      <c r="D632" s="25" t="s">
        <v>495</v>
      </c>
      <c r="H632" s="24">
        <v>14</v>
      </c>
      <c r="Q632" s="24">
        <v>3</v>
      </c>
      <c r="T632" s="24">
        <v>9</v>
      </c>
      <c r="V632" s="24">
        <v>11</v>
      </c>
      <c r="W632" s="24">
        <v>13</v>
      </c>
      <c r="Z632" s="24">
        <v>1</v>
      </c>
      <c r="AB632" s="24">
        <v>2</v>
      </c>
    </row>
    <row r="633" spans="1:36" ht="9.75">
      <c r="A633" s="25" t="s">
        <v>402</v>
      </c>
      <c r="B633" s="19">
        <v>34624</v>
      </c>
      <c r="C633" s="25" t="s">
        <v>39</v>
      </c>
      <c r="D633" s="25" t="s">
        <v>496</v>
      </c>
      <c r="H633" s="24">
        <v>8</v>
      </c>
      <c r="T633" s="24">
        <v>10</v>
      </c>
      <c r="V633" s="24">
        <v>8</v>
      </c>
      <c r="W633" s="24">
        <v>5</v>
      </c>
      <c r="Z633" s="24">
        <v>1</v>
      </c>
      <c r="AB633" s="24">
        <v>1</v>
      </c>
      <c r="AD633" s="24">
        <v>2</v>
      </c>
      <c r="AE633" s="24">
        <v>2</v>
      </c>
      <c r="AI633" s="24">
        <v>9</v>
      </c>
      <c r="AJ633" s="24">
        <v>1</v>
      </c>
    </row>
    <row r="634" spans="1:36" ht="9.75">
      <c r="A634" s="25" t="s">
        <v>402</v>
      </c>
      <c r="B634" s="19">
        <v>34624</v>
      </c>
      <c r="C634" s="25" t="s">
        <v>39</v>
      </c>
      <c r="D634" s="25" t="s">
        <v>406</v>
      </c>
      <c r="H634" s="24">
        <v>2</v>
      </c>
      <c r="J634" s="24">
        <v>28</v>
      </c>
      <c r="N634" s="24">
        <v>9</v>
      </c>
      <c r="T634" s="24">
        <v>41</v>
      </c>
      <c r="V634" s="24">
        <v>15</v>
      </c>
      <c r="W634" s="24">
        <v>9</v>
      </c>
      <c r="X634" s="24">
        <v>6</v>
      </c>
      <c r="Y634" s="24">
        <v>1</v>
      </c>
      <c r="Z634" s="24">
        <v>11</v>
      </c>
      <c r="AB634" s="24">
        <v>2</v>
      </c>
      <c r="AJ634" s="24">
        <v>8</v>
      </c>
    </row>
    <row r="635" spans="1:25" ht="9.75">
      <c r="A635" s="25" t="s">
        <v>402</v>
      </c>
      <c r="B635" s="19">
        <v>34624</v>
      </c>
      <c r="C635" s="25" t="s">
        <v>39</v>
      </c>
      <c r="D635" s="25" t="s">
        <v>502</v>
      </c>
      <c r="V635" s="24">
        <v>3</v>
      </c>
      <c r="Y635" s="24">
        <v>1</v>
      </c>
    </row>
    <row r="636" spans="1:23" ht="9.75">
      <c r="A636" s="25" t="s">
        <v>402</v>
      </c>
      <c r="B636" s="19">
        <v>34624</v>
      </c>
      <c r="C636" s="25" t="s">
        <v>39</v>
      </c>
      <c r="D636" s="25" t="s">
        <v>501</v>
      </c>
      <c r="Q636" s="24">
        <v>2</v>
      </c>
      <c r="T636" s="24">
        <v>2</v>
      </c>
      <c r="V636" s="24">
        <v>1</v>
      </c>
      <c r="W636" s="24">
        <v>2</v>
      </c>
    </row>
    <row r="637" spans="1:36" ht="9.75">
      <c r="A637" s="25" t="s">
        <v>402</v>
      </c>
      <c r="B637" s="19">
        <v>34624</v>
      </c>
      <c r="C637" s="25" t="s">
        <v>39</v>
      </c>
      <c r="D637" s="25" t="s">
        <v>409</v>
      </c>
      <c r="F637" s="24">
        <v>2</v>
      </c>
      <c r="H637" s="24">
        <v>7</v>
      </c>
      <c r="J637" s="24">
        <v>14</v>
      </c>
      <c r="K637" s="24">
        <v>2</v>
      </c>
      <c r="T637" s="24">
        <v>18</v>
      </c>
      <c r="V637" s="24">
        <v>2</v>
      </c>
      <c r="W637" s="24">
        <v>6</v>
      </c>
      <c r="X637" s="24">
        <v>6</v>
      </c>
      <c r="Z637" s="24">
        <v>10</v>
      </c>
      <c r="AB637" s="24">
        <v>4</v>
      </c>
      <c r="AJ637" s="24">
        <v>13</v>
      </c>
    </row>
    <row r="638" spans="1:36" ht="9.75">
      <c r="A638" s="25" t="s">
        <v>402</v>
      </c>
      <c r="B638" s="19">
        <v>34624</v>
      </c>
      <c r="C638" s="25" t="s">
        <v>39</v>
      </c>
      <c r="D638" s="25" t="s">
        <v>407</v>
      </c>
      <c r="F638" s="24">
        <v>1</v>
      </c>
      <c r="H638" s="24">
        <v>2</v>
      </c>
      <c r="J638" s="24">
        <v>10</v>
      </c>
      <c r="M638" s="24">
        <v>11</v>
      </c>
      <c r="N638" s="24">
        <v>4</v>
      </c>
      <c r="Q638" s="24">
        <v>3</v>
      </c>
      <c r="T638" s="24">
        <v>49</v>
      </c>
      <c r="V638" s="24">
        <v>16</v>
      </c>
      <c r="W638" s="24">
        <v>12</v>
      </c>
      <c r="X638" s="24">
        <v>19</v>
      </c>
      <c r="Z638" s="24">
        <v>1</v>
      </c>
      <c r="AG638" s="24">
        <v>27</v>
      </c>
      <c r="AH638" s="24">
        <v>28</v>
      </c>
      <c r="AJ638" s="24">
        <v>40</v>
      </c>
    </row>
    <row r="639" spans="1:36" ht="9.75">
      <c r="A639" s="25" t="s">
        <v>402</v>
      </c>
      <c r="B639" s="19">
        <v>34624</v>
      </c>
      <c r="C639" s="25" t="s">
        <v>39</v>
      </c>
      <c r="D639" s="25" t="s">
        <v>370</v>
      </c>
      <c r="H639" s="24">
        <v>3</v>
      </c>
      <c r="J639" s="24">
        <v>26</v>
      </c>
      <c r="K639" s="24">
        <v>6</v>
      </c>
      <c r="M639" s="24">
        <v>17</v>
      </c>
      <c r="T639" s="24">
        <v>87</v>
      </c>
      <c r="V639" s="24">
        <v>7</v>
      </c>
      <c r="W639" s="24">
        <v>7</v>
      </c>
      <c r="Z639" s="24">
        <v>8</v>
      </c>
      <c r="AB639" s="24">
        <v>2</v>
      </c>
      <c r="AH639" s="24">
        <v>18</v>
      </c>
      <c r="AJ639" s="24">
        <v>11</v>
      </c>
    </row>
    <row r="640" spans="1:10" ht="9.75">
      <c r="A640" s="25" t="s">
        <v>402</v>
      </c>
      <c r="B640" s="19">
        <v>34624</v>
      </c>
      <c r="C640" s="25" t="s">
        <v>39</v>
      </c>
      <c r="D640" s="25"/>
      <c r="J640" s="24">
        <v>54</v>
      </c>
    </row>
    <row r="641" spans="1:36" ht="9.75">
      <c r="A641" s="25" t="s">
        <v>402</v>
      </c>
      <c r="B641" s="19">
        <v>34659</v>
      </c>
      <c r="C641" s="25" t="s">
        <v>39</v>
      </c>
      <c r="D641" s="25" t="s">
        <v>134</v>
      </c>
      <c r="G641" s="24">
        <v>2</v>
      </c>
      <c r="T641" s="24">
        <v>1</v>
      </c>
      <c r="V641" s="24">
        <v>1</v>
      </c>
      <c r="AD641" s="24">
        <v>20</v>
      </c>
      <c r="AH641" s="24">
        <v>10</v>
      </c>
      <c r="AI641" s="24">
        <v>2</v>
      </c>
      <c r="AJ641" s="24">
        <v>2</v>
      </c>
    </row>
    <row r="642" spans="1:36" ht="9.75">
      <c r="A642" s="25" t="s">
        <v>402</v>
      </c>
      <c r="B642" s="19">
        <v>34659</v>
      </c>
      <c r="C642" s="25" t="s">
        <v>39</v>
      </c>
      <c r="D642" s="25" t="s">
        <v>413</v>
      </c>
      <c r="H642" s="24">
        <v>15</v>
      </c>
      <c r="P642" s="24">
        <v>1</v>
      </c>
      <c r="T642" s="24">
        <v>1</v>
      </c>
      <c r="W642" s="24">
        <v>2</v>
      </c>
      <c r="AB642" s="24">
        <v>9</v>
      </c>
      <c r="AI642" s="24">
        <v>37</v>
      </c>
      <c r="AJ642" s="24">
        <v>32</v>
      </c>
    </row>
    <row r="643" spans="1:4" ht="9.75">
      <c r="A643" s="25" t="s">
        <v>402</v>
      </c>
      <c r="B643" s="19">
        <v>34659</v>
      </c>
      <c r="C643" s="25" t="s">
        <v>39</v>
      </c>
      <c r="D643" s="25" t="s">
        <v>500</v>
      </c>
    </row>
    <row r="644" spans="1:35" ht="9.75">
      <c r="A644" s="25" t="s">
        <v>402</v>
      </c>
      <c r="B644" s="19">
        <v>34659</v>
      </c>
      <c r="C644" s="25" t="s">
        <v>39</v>
      </c>
      <c r="D644" s="25" t="s">
        <v>506</v>
      </c>
      <c r="F644" s="24">
        <v>1</v>
      </c>
      <c r="H644" s="24">
        <v>18</v>
      </c>
      <c r="J644" s="24">
        <v>2</v>
      </c>
      <c r="Q644" s="24">
        <v>15</v>
      </c>
      <c r="T644" s="24">
        <v>12</v>
      </c>
      <c r="V644" s="24">
        <v>7</v>
      </c>
      <c r="W644" s="24">
        <v>1</v>
      </c>
      <c r="AI644" s="24">
        <v>3</v>
      </c>
    </row>
    <row r="645" spans="1:31" ht="9.75">
      <c r="A645" s="25" t="s">
        <v>402</v>
      </c>
      <c r="B645" s="19">
        <v>34659</v>
      </c>
      <c r="C645" s="25" t="s">
        <v>39</v>
      </c>
      <c r="D645" s="25" t="s">
        <v>494</v>
      </c>
      <c r="H645" s="24">
        <v>3</v>
      </c>
      <c r="J645" s="24">
        <v>1</v>
      </c>
      <c r="Q645" s="24">
        <v>4</v>
      </c>
      <c r="T645" s="24">
        <v>33</v>
      </c>
      <c r="V645" s="24">
        <v>4</v>
      </c>
      <c r="W645" s="24">
        <v>13</v>
      </c>
      <c r="Z645" s="24">
        <v>20</v>
      </c>
      <c r="AB645" s="24">
        <v>3</v>
      </c>
      <c r="AE645" s="24">
        <v>4</v>
      </c>
    </row>
    <row r="646" spans="1:35" ht="9.75">
      <c r="A646" s="25" t="s">
        <v>402</v>
      </c>
      <c r="B646" s="19">
        <v>34659</v>
      </c>
      <c r="C646" s="25" t="s">
        <v>39</v>
      </c>
      <c r="D646" s="25" t="s">
        <v>495</v>
      </c>
      <c r="H646" s="24">
        <v>21</v>
      </c>
      <c r="J646" s="24">
        <v>7</v>
      </c>
      <c r="Q646" s="24">
        <v>28</v>
      </c>
      <c r="T646" s="24">
        <v>13</v>
      </c>
      <c r="V646" s="24">
        <v>19</v>
      </c>
      <c r="W646" s="24">
        <v>6</v>
      </c>
      <c r="Y646" s="24">
        <v>1</v>
      </c>
      <c r="Z646" s="24">
        <v>1</v>
      </c>
      <c r="AB646" s="24">
        <v>5</v>
      </c>
      <c r="AI646" s="24">
        <v>45</v>
      </c>
    </row>
    <row r="647" spans="1:35" ht="9.75">
      <c r="A647" s="25" t="s">
        <v>402</v>
      </c>
      <c r="B647" s="19">
        <v>34659</v>
      </c>
      <c r="C647" s="25" t="s">
        <v>39</v>
      </c>
      <c r="D647" s="25" t="s">
        <v>496</v>
      </c>
      <c r="H647" s="24">
        <v>9</v>
      </c>
      <c r="T647" s="24">
        <v>12</v>
      </c>
      <c r="V647" s="24">
        <v>4</v>
      </c>
      <c r="W647" s="24">
        <v>2</v>
      </c>
      <c r="AI647" s="24">
        <v>37</v>
      </c>
    </row>
    <row r="648" spans="1:36" ht="9.75">
      <c r="A648" s="25" t="s">
        <v>402</v>
      </c>
      <c r="B648" s="19">
        <v>34659</v>
      </c>
      <c r="C648" s="25" t="s">
        <v>39</v>
      </c>
      <c r="D648" s="25" t="s">
        <v>406</v>
      </c>
      <c r="F648" s="24">
        <v>3</v>
      </c>
      <c r="H648" s="24">
        <v>5</v>
      </c>
      <c r="J648" s="24">
        <v>16</v>
      </c>
      <c r="N648" s="24">
        <v>11</v>
      </c>
      <c r="T648" s="24">
        <v>48</v>
      </c>
      <c r="V648" s="24">
        <v>15</v>
      </c>
      <c r="W648" s="24">
        <v>11</v>
      </c>
      <c r="X648" s="24">
        <v>4</v>
      </c>
      <c r="Z648" s="24">
        <v>7</v>
      </c>
      <c r="AB648" s="24">
        <v>5</v>
      </c>
      <c r="AD648" s="24">
        <v>7</v>
      </c>
      <c r="AE648" s="24">
        <v>11</v>
      </c>
      <c r="AG648" s="24">
        <v>12</v>
      </c>
      <c r="AH648" s="24">
        <v>8</v>
      </c>
      <c r="AI648" s="24">
        <v>6</v>
      </c>
      <c r="AJ648" s="24">
        <v>10</v>
      </c>
    </row>
    <row r="649" spans="1:25" ht="9.75">
      <c r="A649" s="25" t="s">
        <v>402</v>
      </c>
      <c r="B649" s="19">
        <v>34659</v>
      </c>
      <c r="C649" s="25" t="s">
        <v>39</v>
      </c>
      <c r="D649" s="25" t="s">
        <v>502</v>
      </c>
      <c r="H649" s="24">
        <v>2</v>
      </c>
      <c r="V649" s="24">
        <v>3</v>
      </c>
      <c r="Y649" s="24">
        <v>1</v>
      </c>
    </row>
    <row r="650" spans="1:4" ht="9.75">
      <c r="A650" s="25" t="s">
        <v>402</v>
      </c>
      <c r="B650" s="19">
        <v>34659</v>
      </c>
      <c r="C650" s="25" t="s">
        <v>39</v>
      </c>
      <c r="D650" s="25" t="s">
        <v>501</v>
      </c>
    </row>
    <row r="651" spans="1:36" ht="9.75">
      <c r="A651" s="25" t="s">
        <v>402</v>
      </c>
      <c r="B651" s="19">
        <v>34659</v>
      </c>
      <c r="C651" s="25" t="s">
        <v>39</v>
      </c>
      <c r="D651" s="25" t="s">
        <v>409</v>
      </c>
      <c r="H651" s="24">
        <v>9</v>
      </c>
      <c r="J651" s="24">
        <v>1</v>
      </c>
      <c r="K651" s="24">
        <v>1</v>
      </c>
      <c r="T651" s="24">
        <v>23</v>
      </c>
      <c r="V651" s="24">
        <v>8</v>
      </c>
      <c r="W651" s="24">
        <v>5</v>
      </c>
      <c r="X651" s="24">
        <v>12</v>
      </c>
      <c r="Z651" s="24">
        <v>10</v>
      </c>
      <c r="AB651" s="24">
        <v>8</v>
      </c>
      <c r="AE651" s="24">
        <v>25</v>
      </c>
      <c r="AJ651" s="24">
        <v>48</v>
      </c>
    </row>
    <row r="652" spans="1:36" ht="9.75">
      <c r="A652" s="25" t="s">
        <v>402</v>
      </c>
      <c r="B652" s="19">
        <v>34659</v>
      </c>
      <c r="C652" s="25" t="s">
        <v>39</v>
      </c>
      <c r="D652" s="25" t="s">
        <v>407</v>
      </c>
      <c r="J652" s="24">
        <v>12</v>
      </c>
      <c r="M652" s="24">
        <v>3</v>
      </c>
      <c r="N652" s="24">
        <v>33</v>
      </c>
      <c r="T652" s="24">
        <v>41</v>
      </c>
      <c r="V652" s="24">
        <v>9</v>
      </c>
      <c r="X652" s="24">
        <v>32</v>
      </c>
      <c r="Z652" s="24">
        <v>4</v>
      </c>
      <c r="AB652" s="24">
        <v>2</v>
      </c>
      <c r="AE652" s="24">
        <v>8</v>
      </c>
      <c r="AG652" s="24">
        <v>33</v>
      </c>
      <c r="AH652" s="24">
        <v>11</v>
      </c>
      <c r="AI652" s="24">
        <v>9</v>
      </c>
      <c r="AJ652" s="24">
        <v>23</v>
      </c>
    </row>
    <row r="653" spans="1:36" ht="9.75">
      <c r="A653" s="25" t="s">
        <v>402</v>
      </c>
      <c r="B653" s="19">
        <v>34659</v>
      </c>
      <c r="C653" s="25" t="s">
        <v>39</v>
      </c>
      <c r="D653" s="25" t="s">
        <v>370</v>
      </c>
      <c r="H653" s="24">
        <v>1</v>
      </c>
      <c r="J653" s="24">
        <v>81</v>
      </c>
      <c r="K653" s="24">
        <v>6</v>
      </c>
      <c r="M653" s="24">
        <v>22</v>
      </c>
      <c r="T653" s="24">
        <v>73</v>
      </c>
      <c r="V653" s="24">
        <v>4</v>
      </c>
      <c r="W653" s="24">
        <v>8</v>
      </c>
      <c r="Z653" s="24">
        <v>10</v>
      </c>
      <c r="AB653" s="24">
        <v>1</v>
      </c>
      <c r="AH653" s="24">
        <v>36</v>
      </c>
      <c r="AJ653" s="24">
        <v>11</v>
      </c>
    </row>
    <row r="654" spans="1:28" ht="9.75">
      <c r="A654" s="25" t="s">
        <v>402</v>
      </c>
      <c r="B654" s="19">
        <v>34659</v>
      </c>
      <c r="C654" s="25" t="s">
        <v>39</v>
      </c>
      <c r="D654" s="25" t="s">
        <v>507</v>
      </c>
      <c r="H654" s="24">
        <v>24</v>
      </c>
      <c r="J654" s="24">
        <v>39</v>
      </c>
      <c r="Q654" s="24">
        <v>12</v>
      </c>
      <c r="T654" s="24">
        <v>1</v>
      </c>
      <c r="V654" s="24">
        <v>1</v>
      </c>
      <c r="AB654" s="24">
        <v>1</v>
      </c>
    </row>
    <row r="655" spans="3:39" s="120" customFormat="1" ht="9.75">
      <c r="C655" s="30"/>
      <c r="D655" s="147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</row>
    <row r="656" spans="1:28" ht="9.75">
      <c r="A656" s="25" t="s">
        <v>509</v>
      </c>
      <c r="B656" s="19">
        <v>34625</v>
      </c>
      <c r="C656" s="25" t="s">
        <v>39</v>
      </c>
      <c r="D656" s="25" t="s">
        <v>513</v>
      </c>
      <c r="H656" s="24">
        <v>4</v>
      </c>
      <c r="T656" s="24">
        <v>1</v>
      </c>
      <c r="V656" s="24">
        <v>1</v>
      </c>
      <c r="W656" s="24">
        <v>2</v>
      </c>
      <c r="Z656" s="24">
        <v>1</v>
      </c>
      <c r="AB656" s="24">
        <v>1</v>
      </c>
    </row>
    <row r="657" spans="1:28" ht="9.75">
      <c r="A657" s="25" t="s">
        <v>509</v>
      </c>
      <c r="B657" s="19">
        <v>34625</v>
      </c>
      <c r="C657" s="25" t="s">
        <v>39</v>
      </c>
      <c r="D657" s="25" t="s">
        <v>514</v>
      </c>
      <c r="H657" s="24">
        <v>13</v>
      </c>
      <c r="AB657" s="24">
        <v>3</v>
      </c>
    </row>
    <row r="658" spans="1:28" ht="9.75">
      <c r="A658" s="25" t="s">
        <v>509</v>
      </c>
      <c r="B658" s="19">
        <v>34625</v>
      </c>
      <c r="C658" s="25" t="s">
        <v>39</v>
      </c>
      <c r="D658" s="25" t="s">
        <v>515</v>
      </c>
      <c r="F658" s="24">
        <v>2</v>
      </c>
      <c r="Q658" s="24">
        <v>2</v>
      </c>
      <c r="V658" s="24">
        <v>6</v>
      </c>
      <c r="W658" s="24">
        <v>8</v>
      </c>
      <c r="Z658" s="24">
        <v>2</v>
      </c>
      <c r="AB658" s="24">
        <v>1</v>
      </c>
    </row>
    <row r="659" spans="1:28" ht="9.75">
      <c r="A659" s="25" t="s">
        <v>509</v>
      </c>
      <c r="B659" s="19">
        <v>34625</v>
      </c>
      <c r="C659" s="25" t="s">
        <v>39</v>
      </c>
      <c r="D659" s="25" t="s">
        <v>516</v>
      </c>
      <c r="T659" s="24">
        <v>3</v>
      </c>
      <c r="V659" s="24">
        <v>6</v>
      </c>
      <c r="W659" s="24">
        <v>1</v>
      </c>
      <c r="AB659" s="24">
        <v>1</v>
      </c>
    </row>
    <row r="660" spans="1:26" ht="9.75">
      <c r="A660" s="25" t="s">
        <v>509</v>
      </c>
      <c r="B660" s="19">
        <v>34625</v>
      </c>
      <c r="C660" s="25" t="s">
        <v>39</v>
      </c>
      <c r="D660" s="25" t="s">
        <v>517</v>
      </c>
      <c r="J660" s="24">
        <v>11</v>
      </c>
      <c r="T660" s="24">
        <v>6</v>
      </c>
      <c r="V660" s="24">
        <v>8</v>
      </c>
      <c r="W660" s="24">
        <v>9</v>
      </c>
      <c r="Z660" s="24">
        <v>1</v>
      </c>
    </row>
    <row r="661" spans="1:26" ht="9.75">
      <c r="A661" s="25" t="s">
        <v>509</v>
      </c>
      <c r="B661" s="19">
        <v>34625</v>
      </c>
      <c r="C661" s="25" t="s">
        <v>39</v>
      </c>
      <c r="D661" s="25" t="s">
        <v>518</v>
      </c>
      <c r="J661" s="24">
        <v>7</v>
      </c>
      <c r="T661" s="24">
        <v>4</v>
      </c>
      <c r="Z661" s="24">
        <v>5</v>
      </c>
    </row>
    <row r="662" spans="1:28" ht="9.75">
      <c r="A662" s="25" t="s">
        <v>509</v>
      </c>
      <c r="B662" s="19">
        <v>34625</v>
      </c>
      <c r="C662" s="25" t="s">
        <v>39</v>
      </c>
      <c r="D662" s="25" t="s">
        <v>519</v>
      </c>
      <c r="H662" s="24">
        <v>9</v>
      </c>
      <c r="J662" s="24">
        <v>1</v>
      </c>
      <c r="Q662" s="24">
        <v>2</v>
      </c>
      <c r="T662" s="24">
        <v>3</v>
      </c>
      <c r="V662" s="24">
        <v>5</v>
      </c>
      <c r="W662" s="24">
        <v>4</v>
      </c>
      <c r="AB662" s="24">
        <v>3</v>
      </c>
    </row>
    <row r="663" spans="1:22" ht="9.75">
      <c r="A663" s="25" t="s">
        <v>509</v>
      </c>
      <c r="B663" s="19">
        <v>34625</v>
      </c>
      <c r="C663" s="25" t="s">
        <v>39</v>
      </c>
      <c r="D663" s="25" t="s">
        <v>520</v>
      </c>
      <c r="T663" s="24">
        <v>2</v>
      </c>
      <c r="V663" s="24">
        <v>1</v>
      </c>
    </row>
    <row r="664" spans="1:28" ht="9.75">
      <c r="A664" s="25" t="s">
        <v>509</v>
      </c>
      <c r="B664" s="19">
        <v>34661</v>
      </c>
      <c r="C664" s="25" t="s">
        <v>39</v>
      </c>
      <c r="D664" s="25" t="s">
        <v>513</v>
      </c>
      <c r="H664" s="24">
        <v>4</v>
      </c>
      <c r="Q664" s="24">
        <v>2</v>
      </c>
      <c r="V664" s="24">
        <v>1</v>
      </c>
      <c r="W664" s="24">
        <v>1</v>
      </c>
      <c r="AB664" s="24">
        <v>2</v>
      </c>
    </row>
    <row r="665" spans="1:4" ht="9.75">
      <c r="A665" s="25" t="s">
        <v>509</v>
      </c>
      <c r="B665" s="19">
        <v>34661</v>
      </c>
      <c r="C665" s="25" t="s">
        <v>39</v>
      </c>
      <c r="D665" s="25" t="s">
        <v>514</v>
      </c>
    </row>
    <row r="666" spans="1:28" ht="9.75">
      <c r="A666" s="25" t="s">
        <v>509</v>
      </c>
      <c r="B666" s="19">
        <v>34661</v>
      </c>
      <c r="C666" s="25" t="s">
        <v>39</v>
      </c>
      <c r="D666" s="25" t="s">
        <v>515</v>
      </c>
      <c r="V666" s="24">
        <v>13</v>
      </c>
      <c r="W666" s="24">
        <v>6</v>
      </c>
      <c r="AB666" s="24">
        <v>1</v>
      </c>
    </row>
    <row r="667" spans="1:28" ht="9.75">
      <c r="A667" s="25" t="s">
        <v>509</v>
      </c>
      <c r="B667" s="19">
        <v>34661</v>
      </c>
      <c r="C667" s="25" t="s">
        <v>39</v>
      </c>
      <c r="D667" s="25" t="s">
        <v>516</v>
      </c>
      <c r="V667" s="24">
        <v>7</v>
      </c>
      <c r="W667" s="24">
        <v>4</v>
      </c>
      <c r="AB667" s="24">
        <v>1</v>
      </c>
    </row>
    <row r="668" spans="1:26" ht="9.75">
      <c r="A668" s="25" t="s">
        <v>509</v>
      </c>
      <c r="B668" s="19">
        <v>34661</v>
      </c>
      <c r="C668" s="25" t="s">
        <v>39</v>
      </c>
      <c r="D668" s="25" t="s">
        <v>517</v>
      </c>
      <c r="T668" s="24">
        <v>7</v>
      </c>
      <c r="V668" s="24">
        <v>10</v>
      </c>
      <c r="W668" s="24">
        <v>10</v>
      </c>
      <c r="Z668" s="24">
        <v>2</v>
      </c>
    </row>
    <row r="669" spans="1:28" ht="9.75">
      <c r="A669" s="25" t="s">
        <v>509</v>
      </c>
      <c r="B669" s="19">
        <v>34661</v>
      </c>
      <c r="C669" s="25" t="s">
        <v>39</v>
      </c>
      <c r="D669" s="25" t="s">
        <v>518</v>
      </c>
      <c r="E669" s="24">
        <v>1</v>
      </c>
      <c r="F669" s="24">
        <v>2</v>
      </c>
      <c r="T669" s="24">
        <v>10</v>
      </c>
      <c r="V669" s="24">
        <v>1</v>
      </c>
      <c r="W669" s="24">
        <v>1</v>
      </c>
      <c r="Z669" s="24">
        <v>18</v>
      </c>
      <c r="AB669" s="24">
        <v>1</v>
      </c>
    </row>
    <row r="670" spans="1:28" ht="9.75">
      <c r="A670" s="25" t="s">
        <v>509</v>
      </c>
      <c r="B670" s="19">
        <v>34661</v>
      </c>
      <c r="C670" s="25" t="s">
        <v>39</v>
      </c>
      <c r="D670" s="25" t="s">
        <v>519</v>
      </c>
      <c r="H670" s="24">
        <v>10</v>
      </c>
      <c r="J670" s="24">
        <v>1</v>
      </c>
      <c r="Q670" s="24">
        <v>2</v>
      </c>
      <c r="V670" s="24">
        <v>4</v>
      </c>
      <c r="W670" s="24">
        <v>1</v>
      </c>
      <c r="AB670" s="24">
        <v>3</v>
      </c>
    </row>
    <row r="671" spans="1:4" ht="9.75">
      <c r="A671" s="25" t="s">
        <v>509</v>
      </c>
      <c r="B671" s="19">
        <v>34661</v>
      </c>
      <c r="C671" s="25" t="s">
        <v>39</v>
      </c>
      <c r="D671" s="25" t="s">
        <v>520</v>
      </c>
    </row>
    <row r="672" spans="3:39" s="120" customFormat="1" ht="9.75">
      <c r="C672" s="30"/>
      <c r="D672" s="147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</row>
    <row r="673" spans="1:42" ht="9.75">
      <c r="A673" s="25" t="s">
        <v>541</v>
      </c>
      <c r="B673" s="176" t="s">
        <v>660</v>
      </c>
      <c r="C673" s="176" t="s">
        <v>218</v>
      </c>
      <c r="D673" s="156" t="s">
        <v>551</v>
      </c>
      <c r="E673" s="176"/>
      <c r="F673" s="176"/>
      <c r="G673" s="176"/>
      <c r="H673" s="176"/>
      <c r="I673" s="176"/>
      <c r="J673" s="176">
        <v>52</v>
      </c>
      <c r="K673" s="176">
        <v>30</v>
      </c>
      <c r="L673" s="176"/>
      <c r="M673" s="176">
        <v>126</v>
      </c>
      <c r="N673" s="176"/>
      <c r="O673" s="176"/>
      <c r="P673" s="176"/>
      <c r="Q673" s="176"/>
      <c r="R673" s="176"/>
      <c r="S673" s="176">
        <v>81</v>
      </c>
      <c r="T673" s="176">
        <v>192</v>
      </c>
      <c r="U673" s="176"/>
      <c r="V673" s="176">
        <v>7</v>
      </c>
      <c r="W673" s="176">
        <v>7</v>
      </c>
      <c r="X673" s="176"/>
      <c r="Y673" s="176"/>
      <c r="Z673" s="176">
        <v>30</v>
      </c>
      <c r="AA673" s="176"/>
      <c r="AB673" s="176"/>
      <c r="AC673" s="176"/>
      <c r="AD673" s="176"/>
      <c r="AE673" s="176">
        <v>7</v>
      </c>
      <c r="AF673" s="176">
        <v>7</v>
      </c>
      <c r="AG673" s="176"/>
      <c r="AH673" s="176">
        <v>67</v>
      </c>
      <c r="AI673" s="176">
        <v>15</v>
      </c>
      <c r="AJ673" s="176">
        <v>37</v>
      </c>
      <c r="AK673" s="176"/>
      <c r="AL673" s="176"/>
      <c r="AM673" s="176"/>
      <c r="AN673" s="153"/>
      <c r="AO673" s="153"/>
      <c r="AP673" s="153"/>
    </row>
    <row r="674" spans="1:42" ht="9.75">
      <c r="A674" s="25" t="s">
        <v>541</v>
      </c>
      <c r="B674" s="176" t="s">
        <v>660</v>
      </c>
      <c r="C674" s="176" t="s">
        <v>218</v>
      </c>
      <c r="D674" s="156" t="s">
        <v>661</v>
      </c>
      <c r="E674" s="176"/>
      <c r="F674" s="176">
        <v>12</v>
      </c>
      <c r="G674" s="176"/>
      <c r="H674" s="176"/>
      <c r="I674" s="176"/>
      <c r="J674" s="176">
        <v>24</v>
      </c>
      <c r="K674" s="176">
        <v>36</v>
      </c>
      <c r="L674" s="176"/>
      <c r="M674" s="176">
        <v>121</v>
      </c>
      <c r="N674" s="176"/>
      <c r="O674" s="176"/>
      <c r="P674" s="176"/>
      <c r="Q674" s="176"/>
      <c r="R674" s="176"/>
      <c r="S674" s="176"/>
      <c r="T674" s="176">
        <v>460</v>
      </c>
      <c r="U674" s="176"/>
      <c r="V674" s="176">
        <v>73</v>
      </c>
      <c r="W674" s="176">
        <v>85</v>
      </c>
      <c r="X674" s="176"/>
      <c r="Y674" s="176"/>
      <c r="Z674" s="176">
        <v>97</v>
      </c>
      <c r="AA674" s="176"/>
      <c r="AB674" s="176">
        <v>12</v>
      </c>
      <c r="AC674" s="176"/>
      <c r="AD674" s="176">
        <v>12</v>
      </c>
      <c r="AE674" s="176"/>
      <c r="AF674" s="176">
        <v>12</v>
      </c>
      <c r="AG674" s="176"/>
      <c r="AH674" s="176">
        <v>60</v>
      </c>
      <c r="AI674" s="176"/>
      <c r="AJ674" s="176">
        <v>24</v>
      </c>
      <c r="AK674" s="176"/>
      <c r="AL674" s="176"/>
      <c r="AM674" s="176"/>
      <c r="AN674" s="176"/>
      <c r="AO674" s="153"/>
      <c r="AP674" s="176"/>
    </row>
    <row r="675" spans="1:42" ht="9.75">
      <c r="A675" s="25" t="s">
        <v>541</v>
      </c>
      <c r="B675" s="176" t="s">
        <v>660</v>
      </c>
      <c r="C675" s="176" t="s">
        <v>218</v>
      </c>
      <c r="D675" s="156" t="s">
        <v>662</v>
      </c>
      <c r="E675" s="176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>
        <v>145</v>
      </c>
      <c r="U675" s="176"/>
      <c r="V675" s="176">
        <v>29</v>
      </c>
      <c r="W675" s="176"/>
      <c r="X675" s="176">
        <v>6</v>
      </c>
      <c r="Y675" s="176"/>
      <c r="Z675" s="176">
        <v>52</v>
      </c>
      <c r="AA675" s="176"/>
      <c r="AB675" s="176">
        <v>35</v>
      </c>
      <c r="AC675" s="176"/>
      <c r="AD675" s="176">
        <v>12</v>
      </c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53"/>
      <c r="AP675" s="176"/>
    </row>
    <row r="676" spans="1:42" ht="9.75">
      <c r="A676" s="25" t="s">
        <v>541</v>
      </c>
      <c r="B676" s="176" t="s">
        <v>660</v>
      </c>
      <c r="C676" s="176" t="s">
        <v>218</v>
      </c>
      <c r="D676" s="156" t="s">
        <v>638</v>
      </c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>
        <v>36</v>
      </c>
      <c r="U676" s="176"/>
      <c r="V676" s="176">
        <v>5</v>
      </c>
      <c r="W676" s="176"/>
      <c r="X676" s="176"/>
      <c r="Y676" s="176"/>
      <c r="Z676" s="176">
        <v>10</v>
      </c>
      <c r="AA676" s="176"/>
      <c r="AB676" s="176">
        <v>20</v>
      </c>
      <c r="AC676" s="176"/>
      <c r="AD676" s="176">
        <v>5</v>
      </c>
      <c r="AE676" s="176"/>
      <c r="AF676" s="176">
        <v>10</v>
      </c>
      <c r="AG676" s="176"/>
      <c r="AH676" s="176">
        <v>5</v>
      </c>
      <c r="AI676" s="176"/>
      <c r="AJ676" s="176"/>
      <c r="AK676" s="176"/>
      <c r="AL676" s="176"/>
      <c r="AM676" s="176"/>
      <c r="AN676" s="176"/>
      <c r="AO676" s="153"/>
      <c r="AP676" s="176"/>
    </row>
    <row r="677" spans="1:42" ht="9.75">
      <c r="A677" s="25" t="s">
        <v>541</v>
      </c>
      <c r="B677" s="176" t="s">
        <v>660</v>
      </c>
      <c r="C677" s="176" t="s">
        <v>218</v>
      </c>
      <c r="D677" s="156" t="s">
        <v>663</v>
      </c>
      <c r="E677" s="176"/>
      <c r="F677" s="176"/>
      <c r="G677" s="176"/>
      <c r="H677" s="176"/>
      <c r="I677" s="176"/>
      <c r="J677" s="176">
        <v>41</v>
      </c>
      <c r="K677" s="176"/>
      <c r="L677" s="176"/>
      <c r="M677" s="176">
        <v>7</v>
      </c>
      <c r="N677" s="176"/>
      <c r="O677" s="176"/>
      <c r="P677" s="176"/>
      <c r="Q677" s="176">
        <v>4</v>
      </c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53"/>
      <c r="AP677" s="176"/>
    </row>
    <row r="678" spans="1:42" ht="9.75">
      <c r="A678" s="25" t="s">
        <v>541</v>
      </c>
      <c r="B678" s="175">
        <v>31452</v>
      </c>
      <c r="C678" s="176" t="s">
        <v>218</v>
      </c>
      <c r="D678" s="155" t="s">
        <v>551</v>
      </c>
      <c r="E678" s="176"/>
      <c r="F678" s="176"/>
      <c r="G678" s="176"/>
      <c r="H678" s="176"/>
      <c r="I678" s="176"/>
      <c r="J678" s="176">
        <v>20</v>
      </c>
      <c r="K678" s="176"/>
      <c r="L678" s="176"/>
      <c r="M678" s="176"/>
      <c r="N678" s="176"/>
      <c r="O678" s="176"/>
      <c r="P678" s="176">
        <v>61</v>
      </c>
      <c r="Q678" s="176"/>
      <c r="R678" s="176"/>
      <c r="S678" s="176">
        <v>7</v>
      </c>
      <c r="T678" s="176">
        <v>137</v>
      </c>
      <c r="U678" s="176"/>
      <c r="V678" s="176"/>
      <c r="W678" s="176">
        <v>10</v>
      </c>
      <c r="X678" s="176"/>
      <c r="Y678" s="176"/>
      <c r="Z678" s="176">
        <v>38</v>
      </c>
      <c r="AA678" s="176"/>
      <c r="AB678" s="176"/>
      <c r="AC678" s="176"/>
      <c r="AD678" s="176"/>
      <c r="AE678" s="176">
        <v>6</v>
      </c>
      <c r="AF678" s="176">
        <v>11</v>
      </c>
      <c r="AG678" s="176"/>
      <c r="AH678" s="176">
        <v>37</v>
      </c>
      <c r="AI678" s="176">
        <v>4</v>
      </c>
      <c r="AJ678" s="176">
        <v>20</v>
      </c>
      <c r="AK678" s="176"/>
      <c r="AL678" s="176"/>
      <c r="AM678" s="176"/>
      <c r="AN678" s="176"/>
      <c r="AO678" s="153"/>
      <c r="AP678" s="176"/>
    </row>
    <row r="679" spans="1:42" ht="9.75">
      <c r="A679" s="25" t="s">
        <v>541</v>
      </c>
      <c r="B679" s="175">
        <v>31801</v>
      </c>
      <c r="C679" s="176" t="s">
        <v>218</v>
      </c>
      <c r="D679" s="155" t="s">
        <v>551</v>
      </c>
      <c r="E679" s="176"/>
      <c r="F679" s="176"/>
      <c r="G679" s="176"/>
      <c r="H679" s="176">
        <v>30</v>
      </c>
      <c r="I679" s="176"/>
      <c r="J679" s="176">
        <v>90</v>
      </c>
      <c r="K679" s="176">
        <v>18</v>
      </c>
      <c r="L679" s="176"/>
      <c r="M679" s="176">
        <v>100</v>
      </c>
      <c r="N679" s="176"/>
      <c r="O679" s="176"/>
      <c r="P679" s="176"/>
      <c r="Q679" s="176">
        <v>21</v>
      </c>
      <c r="R679" s="176"/>
      <c r="S679" s="176">
        <v>21</v>
      </c>
      <c r="T679" s="176">
        <v>600</v>
      </c>
      <c r="U679" s="176"/>
      <c r="V679" s="176">
        <v>80</v>
      </c>
      <c r="W679" s="176">
        <v>52</v>
      </c>
      <c r="X679" s="176">
        <v>10</v>
      </c>
      <c r="Y679" s="176"/>
      <c r="Z679" s="176">
        <v>40</v>
      </c>
      <c r="AA679" s="176"/>
      <c r="AB679" s="176">
        <v>30</v>
      </c>
      <c r="AC679" s="176">
        <v>7</v>
      </c>
      <c r="AD679" s="176">
        <v>4</v>
      </c>
      <c r="AE679" s="176">
        <v>3</v>
      </c>
      <c r="AF679" s="176">
        <v>90</v>
      </c>
      <c r="AG679" s="176"/>
      <c r="AH679" s="176">
        <v>200</v>
      </c>
      <c r="AI679" s="176">
        <v>200</v>
      </c>
      <c r="AJ679" s="176">
        <v>70</v>
      </c>
      <c r="AK679" s="176"/>
      <c r="AL679" s="176"/>
      <c r="AM679" s="176">
        <v>2</v>
      </c>
      <c r="AN679" s="176"/>
      <c r="AO679" s="153"/>
      <c r="AP679" s="176"/>
    </row>
    <row r="680" spans="1:42" ht="9.75">
      <c r="A680" s="25" t="s">
        <v>541</v>
      </c>
      <c r="B680" s="175">
        <v>31801</v>
      </c>
      <c r="C680" s="176" t="s">
        <v>218</v>
      </c>
      <c r="D680" s="155" t="s">
        <v>543</v>
      </c>
      <c r="E680" s="176"/>
      <c r="F680" s="176">
        <v>1</v>
      </c>
      <c r="G680" s="176"/>
      <c r="H680" s="176"/>
      <c r="I680" s="176"/>
      <c r="J680" s="176">
        <v>60</v>
      </c>
      <c r="K680" s="176">
        <v>2</v>
      </c>
      <c r="L680" s="176"/>
      <c r="M680" s="176">
        <v>10</v>
      </c>
      <c r="N680" s="176"/>
      <c r="O680" s="176"/>
      <c r="P680" s="176"/>
      <c r="Q680" s="176"/>
      <c r="R680" s="176"/>
      <c r="S680" s="176"/>
      <c r="T680" s="176">
        <v>100</v>
      </c>
      <c r="U680" s="176"/>
      <c r="V680" s="176">
        <v>15</v>
      </c>
      <c r="W680" s="176">
        <v>30</v>
      </c>
      <c r="X680" s="176">
        <v>7</v>
      </c>
      <c r="Y680" s="176">
        <v>2</v>
      </c>
      <c r="Z680" s="176">
        <v>100</v>
      </c>
      <c r="AA680" s="176"/>
      <c r="AB680" s="176">
        <v>12</v>
      </c>
      <c r="AC680" s="176"/>
      <c r="AD680" s="176">
        <v>23</v>
      </c>
      <c r="AE680" s="176"/>
      <c r="AF680" s="176"/>
      <c r="AG680" s="176"/>
      <c r="AH680" s="176">
        <v>70</v>
      </c>
      <c r="AI680" s="176"/>
      <c r="AJ680" s="176"/>
      <c r="AK680" s="176"/>
      <c r="AL680" s="176"/>
      <c r="AM680" s="176"/>
      <c r="AN680" s="176"/>
      <c r="AO680" s="153"/>
      <c r="AP680" s="176"/>
    </row>
    <row r="681" spans="1:42" ht="9.75">
      <c r="A681" s="25" t="s">
        <v>541</v>
      </c>
      <c r="B681" s="175">
        <v>31950</v>
      </c>
      <c r="C681" s="176" t="s">
        <v>218</v>
      </c>
      <c r="D681" s="155" t="s">
        <v>551</v>
      </c>
      <c r="E681" s="176"/>
      <c r="F681" s="176"/>
      <c r="G681" s="176"/>
      <c r="H681" s="176"/>
      <c r="I681" s="176"/>
      <c r="J681" s="176"/>
      <c r="K681" s="176"/>
      <c r="L681" s="176">
        <v>15</v>
      </c>
      <c r="M681" s="176"/>
      <c r="N681" s="176"/>
      <c r="O681" s="176"/>
      <c r="P681" s="176"/>
      <c r="Q681" s="176">
        <v>4</v>
      </c>
      <c r="R681" s="176"/>
      <c r="S681" s="176"/>
      <c r="T681" s="176">
        <v>140</v>
      </c>
      <c r="U681" s="176"/>
      <c r="V681" s="176"/>
      <c r="W681" s="176">
        <v>15</v>
      </c>
      <c r="X681" s="176"/>
      <c r="Y681" s="176"/>
      <c r="Z681" s="176"/>
      <c r="AA681" s="176"/>
      <c r="AB681" s="176"/>
      <c r="AC681" s="176"/>
      <c r="AD681" s="176"/>
      <c r="AE681" s="176"/>
      <c r="AF681" s="176"/>
      <c r="AG681" s="176"/>
      <c r="AH681" s="176"/>
      <c r="AI681" s="176"/>
      <c r="AJ681" s="176"/>
      <c r="AK681" s="176"/>
      <c r="AL681" s="176"/>
      <c r="AM681" s="176"/>
      <c r="AN681" s="176"/>
      <c r="AO681" s="153"/>
      <c r="AP681" s="176"/>
    </row>
    <row r="682" spans="1:42" ht="9.75">
      <c r="A682" s="25" t="s">
        <v>541</v>
      </c>
      <c r="B682" s="219">
        <v>34637</v>
      </c>
      <c r="C682" s="220" t="s">
        <v>664</v>
      </c>
      <c r="D682" s="156" t="s">
        <v>665</v>
      </c>
      <c r="E682" s="176">
        <v>2</v>
      </c>
      <c r="F682" s="176">
        <v>4</v>
      </c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>
        <v>40</v>
      </c>
      <c r="U682" s="176"/>
      <c r="V682" s="176">
        <v>40</v>
      </c>
      <c r="W682" s="176">
        <v>18</v>
      </c>
      <c r="X682" s="176"/>
      <c r="Y682" s="176"/>
      <c r="Z682" s="176"/>
      <c r="AA682" s="176"/>
      <c r="AB682" s="176">
        <v>20</v>
      </c>
      <c r="AC682" s="176"/>
      <c r="AD682" s="176"/>
      <c r="AE682" s="176"/>
      <c r="AF682" s="176"/>
      <c r="AG682" s="176"/>
      <c r="AH682" s="176"/>
      <c r="AI682" s="176"/>
      <c r="AJ682" s="176"/>
      <c r="AK682" s="176"/>
      <c r="AL682" s="176"/>
      <c r="AM682" s="176"/>
      <c r="AN682" s="176"/>
      <c r="AO682" s="153"/>
      <c r="AP682" s="176"/>
    </row>
    <row r="683" spans="1:42" ht="9.75">
      <c r="A683" s="25" t="s">
        <v>541</v>
      </c>
      <c r="B683" s="175">
        <v>34300</v>
      </c>
      <c r="C683" s="176" t="s">
        <v>666</v>
      </c>
      <c r="D683" s="156" t="s">
        <v>667</v>
      </c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>
        <v>12</v>
      </c>
      <c r="AA683" s="176"/>
      <c r="AB683" s="176"/>
      <c r="AC683" s="176"/>
      <c r="AD683" s="176"/>
      <c r="AE683" s="176"/>
      <c r="AF683" s="176"/>
      <c r="AG683" s="176"/>
      <c r="AH683" s="176"/>
      <c r="AI683" s="176"/>
      <c r="AJ683" s="176"/>
      <c r="AK683" s="176"/>
      <c r="AL683" s="176"/>
      <c r="AM683" s="176"/>
      <c r="AN683" s="176"/>
      <c r="AO683" s="153"/>
      <c r="AP683" s="176"/>
    </row>
    <row r="684" spans="1:42" ht="9.75">
      <c r="A684" s="25" t="s">
        <v>541</v>
      </c>
      <c r="B684" s="175">
        <v>34476</v>
      </c>
      <c r="C684" s="176" t="s">
        <v>666</v>
      </c>
      <c r="D684" s="156" t="s">
        <v>578</v>
      </c>
      <c r="E684" s="176">
        <v>1</v>
      </c>
      <c r="F684" s="176">
        <v>2</v>
      </c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>
        <v>2</v>
      </c>
      <c r="R684" s="176"/>
      <c r="S684" s="176"/>
      <c r="T684" s="176">
        <v>22</v>
      </c>
      <c r="U684" s="176"/>
      <c r="V684" s="176">
        <v>26</v>
      </c>
      <c r="W684" s="176">
        <v>8</v>
      </c>
      <c r="X684" s="176"/>
      <c r="Y684" s="176"/>
      <c r="Z684" s="176"/>
      <c r="AA684" s="176"/>
      <c r="AB684" s="176"/>
      <c r="AC684" s="176"/>
      <c r="AD684" s="176"/>
      <c r="AE684" s="176"/>
      <c r="AF684" s="176"/>
      <c r="AG684" s="176"/>
      <c r="AH684" s="176"/>
      <c r="AI684" s="176"/>
      <c r="AJ684" s="176"/>
      <c r="AK684" s="176"/>
      <c r="AL684" s="176"/>
      <c r="AM684" s="176"/>
      <c r="AN684" s="176"/>
      <c r="AO684" s="153"/>
      <c r="AP684" s="176"/>
    </row>
    <row r="685" spans="1:42" ht="9.75">
      <c r="A685" s="25" t="s">
        <v>541</v>
      </c>
      <c r="B685" s="175">
        <v>34798</v>
      </c>
      <c r="C685" s="176" t="s">
        <v>668</v>
      </c>
      <c r="D685" s="156" t="s">
        <v>553</v>
      </c>
      <c r="E685" s="176">
        <v>3</v>
      </c>
      <c r="F685" s="176">
        <v>2</v>
      </c>
      <c r="G685" s="176"/>
      <c r="H685" s="176"/>
      <c r="I685" s="176"/>
      <c r="J685" s="176"/>
      <c r="K685" s="176">
        <v>3</v>
      </c>
      <c r="L685" s="176"/>
      <c r="M685" s="176">
        <v>46</v>
      </c>
      <c r="N685" s="176"/>
      <c r="O685" s="176"/>
      <c r="P685" s="176"/>
      <c r="Q685" s="176">
        <v>2</v>
      </c>
      <c r="R685" s="176"/>
      <c r="S685" s="176"/>
      <c r="T685" s="176">
        <v>58</v>
      </c>
      <c r="U685" s="176"/>
      <c r="V685" s="176"/>
      <c r="W685" s="176">
        <v>26</v>
      </c>
      <c r="X685" s="176"/>
      <c r="Y685" s="176"/>
      <c r="Z685" s="176">
        <v>32</v>
      </c>
      <c r="AA685" s="176"/>
      <c r="AB685" s="176">
        <v>13</v>
      </c>
      <c r="AC685" s="176"/>
      <c r="AD685" s="176">
        <v>2</v>
      </c>
      <c r="AE685" s="176"/>
      <c r="AF685" s="176"/>
      <c r="AG685" s="176"/>
      <c r="AH685" s="176"/>
      <c r="AI685" s="176"/>
      <c r="AJ685" s="176"/>
      <c r="AK685" s="176"/>
      <c r="AL685" s="176"/>
      <c r="AM685" s="176"/>
      <c r="AN685" s="176"/>
      <c r="AO685" s="153"/>
      <c r="AP685" s="176"/>
    </row>
    <row r="686" spans="1:42" ht="9.75">
      <c r="A686" s="25" t="s">
        <v>541</v>
      </c>
      <c r="B686" s="175">
        <v>35059</v>
      </c>
      <c r="C686" s="176" t="s">
        <v>668</v>
      </c>
      <c r="D686" s="156" t="s">
        <v>553</v>
      </c>
      <c r="E686" s="176">
        <v>2</v>
      </c>
      <c r="F686" s="176">
        <v>2</v>
      </c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>
        <v>1</v>
      </c>
      <c r="R686" s="176"/>
      <c r="S686" s="176"/>
      <c r="T686" s="176">
        <v>45</v>
      </c>
      <c r="U686" s="176"/>
      <c r="V686" s="176">
        <v>17</v>
      </c>
      <c r="W686" s="176">
        <v>37</v>
      </c>
      <c r="X686" s="176"/>
      <c r="Y686" s="176"/>
      <c r="Z686" s="176"/>
      <c r="AA686" s="176"/>
      <c r="AB686" s="176">
        <v>2</v>
      </c>
      <c r="AC686" s="176"/>
      <c r="AD686" s="176">
        <v>12</v>
      </c>
      <c r="AE686" s="176"/>
      <c r="AF686" s="176">
        <v>8</v>
      </c>
      <c r="AG686" s="176"/>
      <c r="AH686" s="176">
        <v>12</v>
      </c>
      <c r="AI686" s="176"/>
      <c r="AJ686" s="176"/>
      <c r="AK686" s="176"/>
      <c r="AL686" s="176"/>
      <c r="AM686" s="176"/>
      <c r="AN686" s="176"/>
      <c r="AO686" s="153"/>
      <c r="AP686" s="176"/>
    </row>
    <row r="687" spans="1:42" ht="9.75">
      <c r="A687" s="25" t="s">
        <v>541</v>
      </c>
      <c r="B687" s="175">
        <v>34997</v>
      </c>
      <c r="C687" s="176" t="s">
        <v>137</v>
      </c>
      <c r="D687" s="156" t="s">
        <v>553</v>
      </c>
      <c r="E687" s="176">
        <v>1</v>
      </c>
      <c r="F687" s="176">
        <v>3</v>
      </c>
      <c r="G687" s="176"/>
      <c r="H687" s="176"/>
      <c r="I687" s="176"/>
      <c r="J687" s="176">
        <v>1</v>
      </c>
      <c r="K687" s="176"/>
      <c r="L687" s="176"/>
      <c r="M687" s="176"/>
      <c r="N687" s="176"/>
      <c r="O687" s="176"/>
      <c r="P687" s="176"/>
      <c r="Q687" s="176"/>
      <c r="R687" s="176"/>
      <c r="S687" s="176"/>
      <c r="T687" s="176">
        <v>48</v>
      </c>
      <c r="U687" s="176"/>
      <c r="V687" s="176">
        <v>6</v>
      </c>
      <c r="W687" s="176">
        <v>12</v>
      </c>
      <c r="X687" s="176"/>
      <c r="Y687" s="176"/>
      <c r="Z687" s="176">
        <v>3</v>
      </c>
      <c r="AA687" s="176"/>
      <c r="AB687" s="176"/>
      <c r="AC687" s="176"/>
      <c r="AD687" s="176"/>
      <c r="AE687" s="176"/>
      <c r="AF687" s="176"/>
      <c r="AG687" s="176"/>
      <c r="AH687" s="176"/>
      <c r="AI687" s="176"/>
      <c r="AJ687" s="176"/>
      <c r="AK687" s="176"/>
      <c r="AL687" s="176"/>
      <c r="AM687" s="176"/>
      <c r="AN687" s="176"/>
      <c r="AO687" s="153"/>
      <c r="AP687" s="176"/>
    </row>
    <row r="688" spans="1:42" ht="9.75">
      <c r="A688" s="25" t="s">
        <v>541</v>
      </c>
      <c r="B688" s="175">
        <v>34997</v>
      </c>
      <c r="C688" s="176" t="s">
        <v>137</v>
      </c>
      <c r="D688" s="156" t="s">
        <v>669</v>
      </c>
      <c r="E688" s="176"/>
      <c r="F688" s="176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>
        <v>42</v>
      </c>
      <c r="U688" s="176"/>
      <c r="V688" s="176">
        <v>3</v>
      </c>
      <c r="W688" s="176">
        <v>9</v>
      </c>
      <c r="X688" s="176"/>
      <c r="Y688" s="176"/>
      <c r="Z688" s="176"/>
      <c r="AA688" s="176"/>
      <c r="AB688" s="176"/>
      <c r="AC688" s="176"/>
      <c r="AD688" s="176"/>
      <c r="AE688" s="176"/>
      <c r="AF688" s="176">
        <v>4</v>
      </c>
      <c r="AG688" s="176"/>
      <c r="AH688" s="176"/>
      <c r="AI688" s="176"/>
      <c r="AJ688" s="176"/>
      <c r="AK688" s="176"/>
      <c r="AL688" s="176"/>
      <c r="AM688" s="176"/>
      <c r="AN688" s="176"/>
      <c r="AO688" s="153"/>
      <c r="AP688" s="176"/>
    </row>
    <row r="689" spans="1:42" ht="9.75">
      <c r="A689" s="25" t="s">
        <v>541</v>
      </c>
      <c r="B689" s="175">
        <v>34997</v>
      </c>
      <c r="C689" s="176" t="s">
        <v>137</v>
      </c>
      <c r="D689" s="156" t="s">
        <v>547</v>
      </c>
      <c r="E689" s="176"/>
      <c r="F689" s="176">
        <v>2</v>
      </c>
      <c r="G689" s="176"/>
      <c r="H689" s="176"/>
      <c r="I689" s="176"/>
      <c r="J689" s="176"/>
      <c r="K689" s="176"/>
      <c r="L689" s="176"/>
      <c r="M689" s="176">
        <v>1</v>
      </c>
      <c r="N689" s="176"/>
      <c r="O689" s="176"/>
      <c r="P689" s="176"/>
      <c r="Q689" s="176"/>
      <c r="R689" s="176"/>
      <c r="S689" s="176"/>
      <c r="T689" s="176">
        <v>99</v>
      </c>
      <c r="U689" s="176"/>
      <c r="V689" s="176">
        <v>14</v>
      </c>
      <c r="W689" s="176">
        <v>6</v>
      </c>
      <c r="X689" s="176"/>
      <c r="Y689" s="176"/>
      <c r="Z689" s="176">
        <v>2</v>
      </c>
      <c r="AA689" s="176"/>
      <c r="AB689" s="176">
        <v>1</v>
      </c>
      <c r="AC689" s="176"/>
      <c r="AD689" s="176"/>
      <c r="AE689" s="176"/>
      <c r="AF689" s="176"/>
      <c r="AG689" s="176"/>
      <c r="AH689" s="176"/>
      <c r="AI689" s="176"/>
      <c r="AJ689" s="176"/>
      <c r="AK689" s="176"/>
      <c r="AL689" s="176"/>
      <c r="AM689" s="176"/>
      <c r="AN689" s="176"/>
      <c r="AO689" s="153"/>
      <c r="AP689" s="176"/>
    </row>
    <row r="690" spans="1:42" ht="9.75">
      <c r="A690" s="25" t="s">
        <v>541</v>
      </c>
      <c r="B690" s="175">
        <v>34997</v>
      </c>
      <c r="C690" s="176" t="s">
        <v>137</v>
      </c>
      <c r="D690" s="156" t="s">
        <v>602</v>
      </c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>
        <v>34</v>
      </c>
      <c r="U690" s="176"/>
      <c r="V690" s="176">
        <v>15</v>
      </c>
      <c r="W690" s="176">
        <v>11</v>
      </c>
      <c r="X690" s="176">
        <v>2</v>
      </c>
      <c r="Y690" s="176"/>
      <c r="Z690" s="176">
        <v>4</v>
      </c>
      <c r="AA690" s="176"/>
      <c r="AB690" s="176"/>
      <c r="AC690" s="176"/>
      <c r="AD690" s="176"/>
      <c r="AE690" s="176"/>
      <c r="AF690" s="176">
        <v>1</v>
      </c>
      <c r="AG690" s="176"/>
      <c r="AH690" s="176"/>
      <c r="AI690" s="176"/>
      <c r="AJ690" s="176"/>
      <c r="AK690" s="176"/>
      <c r="AL690" s="176"/>
      <c r="AM690" s="176"/>
      <c r="AN690" s="176"/>
      <c r="AO690" s="153"/>
      <c r="AP690" s="176"/>
    </row>
    <row r="691" spans="1:42" ht="9.75">
      <c r="A691" s="25" t="s">
        <v>541</v>
      </c>
      <c r="B691" s="175">
        <v>34997</v>
      </c>
      <c r="C691" s="176" t="s">
        <v>137</v>
      </c>
      <c r="D691" s="156" t="s">
        <v>670</v>
      </c>
      <c r="E691" s="176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>
        <v>49</v>
      </c>
      <c r="U691" s="176"/>
      <c r="V691" s="176">
        <v>7</v>
      </c>
      <c r="W691" s="176">
        <v>9</v>
      </c>
      <c r="X691" s="176"/>
      <c r="Y691" s="176"/>
      <c r="Z691" s="176">
        <v>16</v>
      </c>
      <c r="AA691" s="176"/>
      <c r="AB691" s="176">
        <v>11</v>
      </c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53"/>
      <c r="AP691" s="176"/>
    </row>
    <row r="692" spans="1:42" ht="9.75">
      <c r="A692" s="25" t="s">
        <v>541</v>
      </c>
      <c r="B692" s="175">
        <v>34997</v>
      </c>
      <c r="C692" s="176" t="s">
        <v>137</v>
      </c>
      <c r="D692" s="156" t="s">
        <v>671</v>
      </c>
      <c r="E692" s="176"/>
      <c r="F692" s="176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>
        <v>25</v>
      </c>
      <c r="U692" s="176"/>
      <c r="V692" s="176">
        <v>4</v>
      </c>
      <c r="W692" s="176">
        <v>3</v>
      </c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53"/>
      <c r="AP692" s="176"/>
    </row>
    <row r="693" spans="1:42" ht="9.75">
      <c r="A693" s="25" t="s">
        <v>541</v>
      </c>
      <c r="B693" s="175">
        <v>34997</v>
      </c>
      <c r="C693" s="176" t="s">
        <v>137</v>
      </c>
      <c r="D693" s="156" t="s">
        <v>672</v>
      </c>
      <c r="E693" s="176"/>
      <c r="F693" s="176">
        <v>3</v>
      </c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>
        <v>20</v>
      </c>
      <c r="U693" s="176"/>
      <c r="V693" s="176">
        <v>6</v>
      </c>
      <c r="W693" s="176">
        <v>9</v>
      </c>
      <c r="X693" s="176"/>
      <c r="Y693" s="176"/>
      <c r="Z693" s="176"/>
      <c r="AA693" s="176"/>
      <c r="AB693" s="176">
        <v>2</v>
      </c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53"/>
      <c r="AP693" s="176"/>
    </row>
    <row r="694" spans="1:42" ht="9.75">
      <c r="A694" s="25" t="s">
        <v>541</v>
      </c>
      <c r="B694" s="175">
        <v>34997</v>
      </c>
      <c r="C694" s="176" t="s">
        <v>137</v>
      </c>
      <c r="D694" s="156" t="s">
        <v>673</v>
      </c>
      <c r="E694" s="176"/>
      <c r="F694" s="176">
        <v>1</v>
      </c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>
        <v>12</v>
      </c>
      <c r="U694" s="176"/>
      <c r="V694" s="176">
        <v>16</v>
      </c>
      <c r="W694" s="176">
        <v>2</v>
      </c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53"/>
      <c r="AP694" s="176"/>
    </row>
    <row r="695" spans="1:42" ht="9.75">
      <c r="A695" s="25" t="s">
        <v>541</v>
      </c>
      <c r="B695" s="175">
        <v>34997</v>
      </c>
      <c r="C695" s="176" t="s">
        <v>137</v>
      </c>
      <c r="D695" s="156" t="s">
        <v>674</v>
      </c>
      <c r="E695" s="176"/>
      <c r="F695" s="176">
        <v>1</v>
      </c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>
        <v>8</v>
      </c>
      <c r="U695" s="176"/>
      <c r="V695" s="176">
        <v>3</v>
      </c>
      <c r="W695" s="176">
        <v>1</v>
      </c>
      <c r="X695" s="176"/>
      <c r="Y695" s="176"/>
      <c r="Z695" s="176"/>
      <c r="AA695" s="176"/>
      <c r="AB695" s="176">
        <v>1</v>
      </c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53"/>
      <c r="AP695" s="176"/>
    </row>
    <row r="696" spans="1:42" ht="9.75">
      <c r="A696" s="25" t="s">
        <v>541</v>
      </c>
      <c r="B696" s="175">
        <v>34997</v>
      </c>
      <c r="C696" s="176" t="s">
        <v>137</v>
      </c>
      <c r="D696" s="156" t="s">
        <v>579</v>
      </c>
      <c r="E696" s="176"/>
      <c r="F696" s="176">
        <v>2</v>
      </c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>
        <v>11</v>
      </c>
      <c r="T696" s="176">
        <v>65</v>
      </c>
      <c r="U696" s="176"/>
      <c r="V696" s="176">
        <v>1</v>
      </c>
      <c r="W696" s="176">
        <v>1</v>
      </c>
      <c r="X696" s="176"/>
      <c r="Y696" s="176"/>
      <c r="Z696" s="176"/>
      <c r="AA696" s="176"/>
      <c r="AB696" s="176">
        <v>1</v>
      </c>
      <c r="AC696" s="176"/>
      <c r="AD696" s="176"/>
      <c r="AE696" s="176">
        <v>72</v>
      </c>
      <c r="AF696" s="176">
        <v>49</v>
      </c>
      <c r="AG696" s="176"/>
      <c r="AH696" s="176">
        <v>3</v>
      </c>
      <c r="AI696" s="176">
        <v>2</v>
      </c>
      <c r="AJ696" s="176"/>
      <c r="AK696" s="176"/>
      <c r="AL696" s="176"/>
      <c r="AM696" s="176"/>
      <c r="AN696" s="176"/>
      <c r="AO696" s="153"/>
      <c r="AP696" s="176"/>
    </row>
    <row r="697" spans="1:42" ht="9.75">
      <c r="A697" s="25" t="s">
        <v>541</v>
      </c>
      <c r="B697" s="175">
        <v>34997</v>
      </c>
      <c r="C697" s="176" t="s">
        <v>137</v>
      </c>
      <c r="D697" s="156" t="s">
        <v>675</v>
      </c>
      <c r="E697" s="176"/>
      <c r="F697" s="176"/>
      <c r="G697" s="176"/>
      <c r="H697" s="176"/>
      <c r="I697" s="176"/>
      <c r="J697" s="176"/>
      <c r="K697" s="176"/>
      <c r="L697" s="176"/>
      <c r="M697" s="176">
        <v>2</v>
      </c>
      <c r="N697" s="176"/>
      <c r="O697" s="176"/>
      <c r="P697" s="176"/>
      <c r="Q697" s="176"/>
      <c r="R697" s="176"/>
      <c r="S697" s="176"/>
      <c r="T697" s="176">
        <v>6</v>
      </c>
      <c r="U697" s="176"/>
      <c r="V697" s="176"/>
      <c r="W697" s="176">
        <v>4</v>
      </c>
      <c r="X697" s="176"/>
      <c r="Y697" s="176"/>
      <c r="Z697" s="176"/>
      <c r="AA697" s="176"/>
      <c r="AB697" s="176"/>
      <c r="AC697" s="176"/>
      <c r="AD697" s="176"/>
      <c r="AE697" s="176">
        <v>45</v>
      </c>
      <c r="AF697" s="176">
        <v>2</v>
      </c>
      <c r="AG697" s="176"/>
      <c r="AH697" s="176">
        <v>1</v>
      </c>
      <c r="AI697" s="176">
        <v>1</v>
      </c>
      <c r="AJ697" s="176"/>
      <c r="AK697" s="176"/>
      <c r="AL697" s="176"/>
      <c r="AM697" s="176"/>
      <c r="AN697" s="176"/>
      <c r="AO697" s="153"/>
      <c r="AP697" s="176"/>
    </row>
    <row r="698" spans="1:42" ht="9.75">
      <c r="A698" s="25" t="s">
        <v>541</v>
      </c>
      <c r="B698" s="175">
        <v>34997</v>
      </c>
      <c r="C698" s="176" t="s">
        <v>137</v>
      </c>
      <c r="D698" s="156" t="s">
        <v>676</v>
      </c>
      <c r="E698" s="176"/>
      <c r="F698" s="176"/>
      <c r="G698" s="176"/>
      <c r="H698" s="176"/>
      <c r="I698" s="176"/>
      <c r="J698" s="176"/>
      <c r="K698" s="176"/>
      <c r="L698" s="176"/>
      <c r="M698" s="176">
        <v>23</v>
      </c>
      <c r="N698" s="176">
        <v>2</v>
      </c>
      <c r="O698" s="176"/>
      <c r="P698" s="176"/>
      <c r="Q698" s="176"/>
      <c r="R698" s="176"/>
      <c r="S698" s="176">
        <v>150</v>
      </c>
      <c r="T698" s="176">
        <v>133</v>
      </c>
      <c r="U698" s="176"/>
      <c r="V698" s="176">
        <v>3</v>
      </c>
      <c r="W698" s="176">
        <v>4</v>
      </c>
      <c r="X698" s="176"/>
      <c r="Y698" s="176"/>
      <c r="Z698" s="176">
        <v>7</v>
      </c>
      <c r="AA698" s="176"/>
      <c r="AB698" s="176"/>
      <c r="AC698" s="176"/>
      <c r="AD698" s="176"/>
      <c r="AE698" s="176">
        <v>54</v>
      </c>
      <c r="AF698" s="176">
        <v>141</v>
      </c>
      <c r="AG698" s="176"/>
      <c r="AH698" s="176">
        <v>22</v>
      </c>
      <c r="AI698" s="176">
        <v>7</v>
      </c>
      <c r="AJ698" s="176">
        <v>3</v>
      </c>
      <c r="AK698" s="176"/>
      <c r="AL698" s="176"/>
      <c r="AM698" s="176"/>
      <c r="AN698" s="176"/>
      <c r="AO698" s="153"/>
      <c r="AP698" s="176"/>
    </row>
    <row r="699" spans="1:42" ht="9.75">
      <c r="A699" s="25" t="s">
        <v>541</v>
      </c>
      <c r="B699" s="175">
        <v>34997</v>
      </c>
      <c r="C699" s="176" t="s">
        <v>137</v>
      </c>
      <c r="D699" s="156" t="s">
        <v>677</v>
      </c>
      <c r="E699" s="176"/>
      <c r="F699" s="176"/>
      <c r="G699" s="176"/>
      <c r="H699" s="176">
        <v>1</v>
      </c>
      <c r="I699" s="176"/>
      <c r="J699" s="176">
        <v>2</v>
      </c>
      <c r="K699" s="176"/>
      <c r="L699" s="176"/>
      <c r="M699" s="176">
        <v>2</v>
      </c>
      <c r="N699" s="176"/>
      <c r="O699" s="176"/>
      <c r="P699" s="176"/>
      <c r="Q699" s="176"/>
      <c r="R699" s="176"/>
      <c r="S699" s="176"/>
      <c r="T699" s="176">
        <v>48</v>
      </c>
      <c r="U699" s="176"/>
      <c r="V699" s="176">
        <v>6</v>
      </c>
      <c r="W699" s="176">
        <v>9</v>
      </c>
      <c r="X699" s="176"/>
      <c r="Y699" s="176"/>
      <c r="Z699" s="176">
        <v>3</v>
      </c>
      <c r="AA699" s="176"/>
      <c r="AB699" s="176">
        <v>17</v>
      </c>
      <c r="AC699" s="176"/>
      <c r="AD699" s="176"/>
      <c r="AE699" s="176"/>
      <c r="AF699" s="176"/>
      <c r="AG699" s="176"/>
      <c r="AH699" s="176">
        <v>7</v>
      </c>
      <c r="AI699" s="176">
        <v>2</v>
      </c>
      <c r="AJ699" s="176">
        <v>3</v>
      </c>
      <c r="AK699" s="176"/>
      <c r="AL699" s="176"/>
      <c r="AM699" s="176"/>
      <c r="AN699" s="176"/>
      <c r="AO699" s="153"/>
      <c r="AP699" s="176"/>
    </row>
    <row r="700" spans="1:42" ht="9.75">
      <c r="A700" s="25" t="s">
        <v>541</v>
      </c>
      <c r="B700" s="175">
        <v>34998</v>
      </c>
      <c r="C700" s="176" t="s">
        <v>137</v>
      </c>
      <c r="D700" s="156" t="s">
        <v>553</v>
      </c>
      <c r="E700" s="176"/>
      <c r="F700" s="176"/>
      <c r="G700" s="176"/>
      <c r="H700" s="176"/>
      <c r="I700" s="176"/>
      <c r="J700" s="176"/>
      <c r="K700" s="176">
        <v>1</v>
      </c>
      <c r="L700" s="176"/>
      <c r="M700" s="176">
        <v>10</v>
      </c>
      <c r="N700" s="176"/>
      <c r="O700" s="176"/>
      <c r="P700" s="176"/>
      <c r="Q700" s="176"/>
      <c r="R700" s="176"/>
      <c r="S700" s="176"/>
      <c r="T700" s="176">
        <v>49</v>
      </c>
      <c r="U700" s="176"/>
      <c r="V700" s="176">
        <v>5</v>
      </c>
      <c r="W700" s="176">
        <v>13</v>
      </c>
      <c r="X700" s="176"/>
      <c r="Y700" s="176"/>
      <c r="Z700" s="176">
        <v>9</v>
      </c>
      <c r="AA700" s="176"/>
      <c r="AB700" s="176"/>
      <c r="AC700" s="176"/>
      <c r="AD700" s="176"/>
      <c r="AE700" s="176">
        <v>20</v>
      </c>
      <c r="AF700" s="176"/>
      <c r="AG700" s="176"/>
      <c r="AH700" s="176"/>
      <c r="AI700" s="176"/>
      <c r="AJ700" s="176"/>
      <c r="AK700" s="176"/>
      <c r="AL700" s="176"/>
      <c r="AM700" s="176"/>
      <c r="AN700" s="176"/>
      <c r="AO700" s="153"/>
      <c r="AP700" s="176"/>
    </row>
    <row r="701" spans="1:42" ht="9.75">
      <c r="A701" s="25" t="s">
        <v>541</v>
      </c>
      <c r="B701" s="175">
        <v>34998</v>
      </c>
      <c r="C701" s="176" t="s">
        <v>137</v>
      </c>
      <c r="D701" s="156" t="s">
        <v>669</v>
      </c>
      <c r="E701" s="176"/>
      <c r="F701" s="176"/>
      <c r="G701" s="176"/>
      <c r="H701" s="176"/>
      <c r="I701" s="176"/>
      <c r="J701" s="176"/>
      <c r="K701" s="176">
        <v>6</v>
      </c>
      <c r="L701" s="176"/>
      <c r="M701" s="176">
        <v>9</v>
      </c>
      <c r="N701" s="176">
        <v>9</v>
      </c>
      <c r="O701" s="176"/>
      <c r="P701" s="176"/>
      <c r="Q701" s="176"/>
      <c r="R701" s="176"/>
      <c r="S701" s="176"/>
      <c r="T701" s="176">
        <v>29</v>
      </c>
      <c r="U701" s="176"/>
      <c r="V701" s="176">
        <v>3</v>
      </c>
      <c r="W701" s="176">
        <v>9</v>
      </c>
      <c r="X701" s="176"/>
      <c r="Y701" s="176"/>
      <c r="Z701" s="176">
        <v>3</v>
      </c>
      <c r="AA701" s="176"/>
      <c r="AB701" s="176"/>
      <c r="AC701" s="176"/>
      <c r="AD701" s="176"/>
      <c r="AE701" s="176"/>
      <c r="AF701" s="176"/>
      <c r="AG701" s="176"/>
      <c r="AH701" s="176"/>
      <c r="AI701" s="176"/>
      <c r="AJ701" s="176"/>
      <c r="AK701" s="176"/>
      <c r="AL701" s="176"/>
      <c r="AM701" s="176"/>
      <c r="AN701" s="176"/>
      <c r="AO701" s="153"/>
      <c r="AP701" s="176"/>
    </row>
    <row r="702" spans="1:42" ht="9.75">
      <c r="A702" s="25" t="s">
        <v>541</v>
      </c>
      <c r="B702" s="175">
        <v>34998</v>
      </c>
      <c r="C702" s="176" t="s">
        <v>137</v>
      </c>
      <c r="D702" s="156" t="s">
        <v>547</v>
      </c>
      <c r="E702" s="176"/>
      <c r="F702" s="176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>
        <v>89</v>
      </c>
      <c r="U702" s="176"/>
      <c r="V702" s="176">
        <v>6</v>
      </c>
      <c r="W702" s="176">
        <v>6</v>
      </c>
      <c r="X702" s="176"/>
      <c r="Y702" s="176"/>
      <c r="Z702" s="176">
        <v>2</v>
      </c>
      <c r="AA702" s="176"/>
      <c r="AB702" s="176"/>
      <c r="AC702" s="176"/>
      <c r="AD702" s="176"/>
      <c r="AE702" s="176"/>
      <c r="AF702" s="176"/>
      <c r="AG702" s="176"/>
      <c r="AH702" s="176"/>
      <c r="AI702" s="176"/>
      <c r="AJ702" s="176"/>
      <c r="AK702" s="176"/>
      <c r="AL702" s="176"/>
      <c r="AM702" s="176"/>
      <c r="AN702" s="176"/>
      <c r="AO702" s="153"/>
      <c r="AP702" s="176"/>
    </row>
    <row r="703" spans="1:42" ht="9.75">
      <c r="A703" s="25" t="s">
        <v>541</v>
      </c>
      <c r="B703" s="175">
        <v>34998</v>
      </c>
      <c r="C703" s="176" t="s">
        <v>137</v>
      </c>
      <c r="D703" s="156" t="s">
        <v>602</v>
      </c>
      <c r="E703" s="176"/>
      <c r="F703" s="176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>
        <v>43</v>
      </c>
      <c r="U703" s="176"/>
      <c r="V703" s="176">
        <v>8</v>
      </c>
      <c r="W703" s="176">
        <v>9</v>
      </c>
      <c r="X703" s="176"/>
      <c r="Y703" s="176"/>
      <c r="Z703" s="176">
        <v>1</v>
      </c>
      <c r="AA703" s="176"/>
      <c r="AB703" s="176"/>
      <c r="AC703" s="176"/>
      <c r="AD703" s="176"/>
      <c r="AE703" s="176"/>
      <c r="AF703" s="176"/>
      <c r="AG703" s="176"/>
      <c r="AH703" s="176"/>
      <c r="AI703" s="176"/>
      <c r="AJ703" s="176"/>
      <c r="AK703" s="176"/>
      <c r="AL703" s="176"/>
      <c r="AM703" s="176"/>
      <c r="AN703" s="176"/>
      <c r="AO703" s="153"/>
      <c r="AP703" s="176"/>
    </row>
    <row r="704" spans="1:42" ht="9.75">
      <c r="A704" s="25" t="s">
        <v>541</v>
      </c>
      <c r="B704" s="175">
        <v>34998</v>
      </c>
      <c r="C704" s="176" t="s">
        <v>137</v>
      </c>
      <c r="D704" s="156" t="s">
        <v>670</v>
      </c>
      <c r="E704" s="176"/>
      <c r="F704" s="176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>
        <v>36</v>
      </c>
      <c r="U704" s="176"/>
      <c r="V704" s="176">
        <v>3</v>
      </c>
      <c r="W704" s="176">
        <v>2</v>
      </c>
      <c r="X704" s="176"/>
      <c r="Y704" s="176"/>
      <c r="Z704" s="176">
        <v>8</v>
      </c>
      <c r="AA704" s="176"/>
      <c r="AB704" s="176">
        <v>6</v>
      </c>
      <c r="AC704" s="176"/>
      <c r="AD704" s="176"/>
      <c r="AE704" s="176">
        <v>16</v>
      </c>
      <c r="AF704" s="176"/>
      <c r="AG704" s="176"/>
      <c r="AH704" s="176"/>
      <c r="AI704" s="176"/>
      <c r="AJ704" s="176"/>
      <c r="AK704" s="176"/>
      <c r="AL704" s="176"/>
      <c r="AM704" s="176"/>
      <c r="AN704" s="176"/>
      <c r="AO704" s="153"/>
      <c r="AP704" s="176"/>
    </row>
    <row r="705" spans="1:42" ht="9.75">
      <c r="A705" s="25" t="s">
        <v>541</v>
      </c>
      <c r="B705" s="175">
        <v>34998</v>
      </c>
      <c r="C705" s="176" t="s">
        <v>137</v>
      </c>
      <c r="D705" s="156" t="s">
        <v>671</v>
      </c>
      <c r="E705" s="176"/>
      <c r="F705" s="176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>
        <v>2</v>
      </c>
      <c r="U705" s="176"/>
      <c r="V705" s="176">
        <v>1</v>
      </c>
      <c r="W705" s="176">
        <v>3</v>
      </c>
      <c r="X705" s="176"/>
      <c r="Y705" s="176"/>
      <c r="Z705" s="176"/>
      <c r="AA705" s="176"/>
      <c r="AB705" s="176">
        <v>1</v>
      </c>
      <c r="AC705" s="176"/>
      <c r="AD705" s="176"/>
      <c r="AE705" s="176"/>
      <c r="AF705" s="176"/>
      <c r="AG705" s="176"/>
      <c r="AH705" s="176"/>
      <c r="AI705" s="176"/>
      <c r="AJ705" s="176"/>
      <c r="AK705" s="176"/>
      <c r="AL705" s="176"/>
      <c r="AM705" s="176"/>
      <c r="AN705" s="176"/>
      <c r="AO705" s="153"/>
      <c r="AP705" s="176"/>
    </row>
    <row r="706" spans="1:42" ht="9.75">
      <c r="A706" s="25" t="s">
        <v>541</v>
      </c>
      <c r="B706" s="175">
        <v>34998</v>
      </c>
      <c r="C706" s="176" t="s">
        <v>137</v>
      </c>
      <c r="D706" s="156" t="s">
        <v>672</v>
      </c>
      <c r="E706" s="176"/>
      <c r="F706" s="176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>
        <v>159</v>
      </c>
      <c r="T706" s="176">
        <v>17</v>
      </c>
      <c r="U706" s="176"/>
      <c r="V706" s="176">
        <v>5</v>
      </c>
      <c r="W706" s="176">
        <v>5</v>
      </c>
      <c r="X706" s="176"/>
      <c r="Y706" s="176"/>
      <c r="Z706" s="176"/>
      <c r="AA706" s="176"/>
      <c r="AB706" s="176">
        <v>3</v>
      </c>
      <c r="AC706" s="176"/>
      <c r="AD706" s="176"/>
      <c r="AE706" s="176">
        <v>1</v>
      </c>
      <c r="AF706" s="176"/>
      <c r="AG706" s="176"/>
      <c r="AH706" s="176"/>
      <c r="AI706" s="176"/>
      <c r="AJ706" s="176"/>
      <c r="AK706" s="176"/>
      <c r="AL706" s="176"/>
      <c r="AM706" s="176"/>
      <c r="AN706" s="176"/>
      <c r="AO706" s="153"/>
      <c r="AP706" s="176"/>
    </row>
    <row r="707" spans="1:42" ht="9.75">
      <c r="A707" s="25" t="s">
        <v>541</v>
      </c>
      <c r="B707" s="175">
        <v>34998</v>
      </c>
      <c r="C707" s="176" t="s">
        <v>137</v>
      </c>
      <c r="D707" s="156" t="s">
        <v>673</v>
      </c>
      <c r="E707" s="176"/>
      <c r="F707" s="176">
        <v>4</v>
      </c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>
        <v>24</v>
      </c>
      <c r="U707" s="176"/>
      <c r="V707" s="176">
        <v>8</v>
      </c>
      <c r="W707" s="176">
        <v>10</v>
      </c>
      <c r="X707" s="176"/>
      <c r="Y707" s="176"/>
      <c r="Z707" s="176"/>
      <c r="AA707" s="176"/>
      <c r="AB707" s="176">
        <v>1</v>
      </c>
      <c r="AC707" s="176"/>
      <c r="AD707" s="176"/>
      <c r="AE707" s="176">
        <v>24</v>
      </c>
      <c r="AF707" s="176"/>
      <c r="AG707" s="176"/>
      <c r="AH707" s="176"/>
      <c r="AI707" s="176"/>
      <c r="AJ707" s="176"/>
      <c r="AK707" s="176"/>
      <c r="AL707" s="176"/>
      <c r="AM707" s="176"/>
      <c r="AN707" s="176"/>
      <c r="AO707" s="153"/>
      <c r="AP707" s="176"/>
    </row>
    <row r="708" spans="1:42" ht="9.75">
      <c r="A708" s="25" t="s">
        <v>541</v>
      </c>
      <c r="B708" s="175">
        <v>34998</v>
      </c>
      <c r="C708" s="176" t="s">
        <v>137</v>
      </c>
      <c r="D708" s="156" t="s">
        <v>674</v>
      </c>
      <c r="E708" s="176"/>
      <c r="F708" s="176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53"/>
      <c r="AP708" s="176"/>
    </row>
    <row r="709" spans="1:42" ht="9.75">
      <c r="A709" s="25" t="s">
        <v>541</v>
      </c>
      <c r="B709" s="175">
        <v>34998</v>
      </c>
      <c r="C709" s="176" t="s">
        <v>137</v>
      </c>
      <c r="D709" s="156" t="s">
        <v>579</v>
      </c>
      <c r="E709" s="176"/>
      <c r="F709" s="176">
        <v>2</v>
      </c>
      <c r="G709" s="176"/>
      <c r="H709" s="176"/>
      <c r="I709" s="176"/>
      <c r="J709" s="176"/>
      <c r="K709" s="176"/>
      <c r="L709" s="176"/>
      <c r="M709" s="176">
        <v>1</v>
      </c>
      <c r="N709" s="176"/>
      <c r="O709" s="176"/>
      <c r="P709" s="176"/>
      <c r="Q709" s="176"/>
      <c r="R709" s="176"/>
      <c r="S709" s="176">
        <v>4</v>
      </c>
      <c r="T709" s="176">
        <v>31</v>
      </c>
      <c r="U709" s="176"/>
      <c r="V709" s="176">
        <v>2</v>
      </c>
      <c r="W709" s="176">
        <v>2</v>
      </c>
      <c r="X709" s="176"/>
      <c r="Y709" s="176"/>
      <c r="Z709" s="176"/>
      <c r="AA709" s="176"/>
      <c r="AB709" s="176"/>
      <c r="AC709" s="176"/>
      <c r="AD709" s="176"/>
      <c r="AE709" s="176">
        <v>30</v>
      </c>
      <c r="AF709" s="176">
        <v>4</v>
      </c>
      <c r="AG709" s="176"/>
      <c r="AH709" s="176"/>
      <c r="AI709" s="176"/>
      <c r="AJ709" s="176"/>
      <c r="AK709" s="176"/>
      <c r="AL709" s="176"/>
      <c r="AM709" s="176"/>
      <c r="AN709" s="176"/>
      <c r="AO709" s="153"/>
      <c r="AP709" s="176"/>
    </row>
    <row r="710" spans="1:42" ht="9.75">
      <c r="A710" s="25" t="s">
        <v>541</v>
      </c>
      <c r="B710" s="175">
        <v>34998</v>
      </c>
      <c r="C710" s="176" t="s">
        <v>137</v>
      </c>
      <c r="D710" s="156" t="s">
        <v>675</v>
      </c>
      <c r="E710" s="176"/>
      <c r="F710" s="176"/>
      <c r="G710" s="176"/>
      <c r="H710" s="176"/>
      <c r="I710" s="176"/>
      <c r="J710" s="176"/>
      <c r="K710" s="176"/>
      <c r="L710" s="176"/>
      <c r="M710" s="176">
        <v>1</v>
      </c>
      <c r="N710" s="176"/>
      <c r="O710" s="176"/>
      <c r="P710" s="176"/>
      <c r="Q710" s="176"/>
      <c r="R710" s="176"/>
      <c r="S710" s="176"/>
      <c r="T710" s="176"/>
      <c r="U710" s="176"/>
      <c r="V710" s="176"/>
      <c r="W710" s="176">
        <v>3</v>
      </c>
      <c r="X710" s="176"/>
      <c r="Y710" s="176"/>
      <c r="Z710" s="176"/>
      <c r="AA710" s="176"/>
      <c r="AB710" s="176"/>
      <c r="AC710" s="176"/>
      <c r="AD710" s="176"/>
      <c r="AE710" s="176">
        <v>1</v>
      </c>
      <c r="AF710" s="176"/>
      <c r="AG710" s="176"/>
      <c r="AH710" s="176">
        <v>1</v>
      </c>
      <c r="AI710" s="176"/>
      <c r="AJ710" s="176"/>
      <c r="AK710" s="176"/>
      <c r="AL710" s="176"/>
      <c r="AM710" s="176"/>
      <c r="AN710" s="176"/>
      <c r="AO710" s="153"/>
      <c r="AP710" s="176"/>
    </row>
    <row r="711" spans="1:42" ht="9.75">
      <c r="A711" s="25" t="s">
        <v>541</v>
      </c>
      <c r="B711" s="175">
        <v>34998</v>
      </c>
      <c r="C711" s="176" t="s">
        <v>137</v>
      </c>
      <c r="D711" s="156" t="s">
        <v>676</v>
      </c>
      <c r="E711" s="176"/>
      <c r="F711" s="176"/>
      <c r="G711" s="176"/>
      <c r="H711" s="176"/>
      <c r="I711" s="176"/>
      <c r="J711" s="176">
        <v>5</v>
      </c>
      <c r="K711" s="176"/>
      <c r="L711" s="176"/>
      <c r="M711" s="176"/>
      <c r="N711" s="176"/>
      <c r="O711" s="176"/>
      <c r="P711" s="176"/>
      <c r="Q711" s="176"/>
      <c r="R711" s="176"/>
      <c r="S711" s="176"/>
      <c r="T711" s="176">
        <v>25</v>
      </c>
      <c r="U711" s="176"/>
      <c r="V711" s="176">
        <v>4</v>
      </c>
      <c r="W711" s="176">
        <v>5</v>
      </c>
      <c r="X711" s="176"/>
      <c r="Y711" s="176"/>
      <c r="Z711" s="176"/>
      <c r="AA711" s="176"/>
      <c r="AB711" s="176"/>
      <c r="AC711" s="176"/>
      <c r="AD711" s="176"/>
      <c r="AE711" s="176"/>
      <c r="AF711" s="176">
        <v>75</v>
      </c>
      <c r="AG711" s="176"/>
      <c r="AH711" s="176"/>
      <c r="AI711" s="176">
        <v>2</v>
      </c>
      <c r="AJ711" s="176">
        <v>6</v>
      </c>
      <c r="AK711" s="176"/>
      <c r="AL711" s="176"/>
      <c r="AM711" s="176"/>
      <c r="AN711" s="176"/>
      <c r="AO711" s="153"/>
      <c r="AP711" s="176"/>
    </row>
    <row r="712" spans="1:42" ht="9.75">
      <c r="A712" s="25" t="s">
        <v>541</v>
      </c>
      <c r="B712" s="175">
        <v>34998</v>
      </c>
      <c r="C712" s="176" t="s">
        <v>137</v>
      </c>
      <c r="D712" s="156" t="s">
        <v>677</v>
      </c>
      <c r="E712" s="176"/>
      <c r="F712" s="176"/>
      <c r="G712" s="176"/>
      <c r="H712" s="176"/>
      <c r="I712" s="176"/>
      <c r="J712" s="176">
        <v>11</v>
      </c>
      <c r="K712" s="176"/>
      <c r="L712" s="176"/>
      <c r="M712" s="176"/>
      <c r="N712" s="176"/>
      <c r="O712" s="176"/>
      <c r="P712" s="176"/>
      <c r="Q712" s="176"/>
      <c r="R712" s="176"/>
      <c r="S712" s="176"/>
      <c r="T712" s="176">
        <v>29</v>
      </c>
      <c r="U712" s="176"/>
      <c r="V712" s="176">
        <v>9</v>
      </c>
      <c r="W712" s="176">
        <v>8</v>
      </c>
      <c r="X712" s="176"/>
      <c r="Y712" s="176"/>
      <c r="Z712" s="176"/>
      <c r="AA712" s="176"/>
      <c r="AB712" s="176">
        <v>3</v>
      </c>
      <c r="AC712" s="176"/>
      <c r="AD712" s="176"/>
      <c r="AE712" s="176"/>
      <c r="AF712" s="176">
        <v>10</v>
      </c>
      <c r="AG712" s="176"/>
      <c r="AH712" s="176">
        <v>1</v>
      </c>
      <c r="AI712" s="176"/>
      <c r="AJ712" s="176"/>
      <c r="AK712" s="176"/>
      <c r="AL712" s="176"/>
      <c r="AM712" s="176"/>
      <c r="AN712" s="176"/>
      <c r="AO712" s="153"/>
      <c r="AP712" s="176"/>
    </row>
    <row r="713" spans="1:42" ht="9.75">
      <c r="A713" s="25" t="s">
        <v>541</v>
      </c>
      <c r="B713" s="175">
        <v>35023</v>
      </c>
      <c r="C713" s="176" t="s">
        <v>137</v>
      </c>
      <c r="D713" s="156" t="s">
        <v>553</v>
      </c>
      <c r="E713" s="176">
        <v>1</v>
      </c>
      <c r="F713" s="176">
        <v>2</v>
      </c>
      <c r="G713" s="176"/>
      <c r="H713" s="176"/>
      <c r="I713" s="176"/>
      <c r="J713" s="176">
        <v>3</v>
      </c>
      <c r="K713" s="176"/>
      <c r="L713" s="176"/>
      <c r="M713" s="176">
        <v>21</v>
      </c>
      <c r="N713" s="176">
        <v>23</v>
      </c>
      <c r="O713" s="176"/>
      <c r="P713" s="176"/>
      <c r="Q713" s="176"/>
      <c r="R713" s="176"/>
      <c r="S713" s="176"/>
      <c r="T713" s="176">
        <v>41</v>
      </c>
      <c r="U713" s="176"/>
      <c r="V713" s="176">
        <v>16</v>
      </c>
      <c r="W713" s="176">
        <v>11</v>
      </c>
      <c r="X713" s="176"/>
      <c r="Y713" s="176"/>
      <c r="Z713" s="176">
        <v>8</v>
      </c>
      <c r="AA713" s="176"/>
      <c r="AB713" s="176"/>
      <c r="AC713" s="176"/>
      <c r="AD713" s="176"/>
      <c r="AE713" s="176">
        <v>3</v>
      </c>
      <c r="AF713" s="176">
        <v>3</v>
      </c>
      <c r="AG713" s="176"/>
      <c r="AH713" s="176">
        <v>1</v>
      </c>
      <c r="AI713" s="176"/>
      <c r="AJ713" s="176"/>
      <c r="AK713" s="176"/>
      <c r="AL713" s="176"/>
      <c r="AM713" s="176"/>
      <c r="AN713" s="176"/>
      <c r="AO713" s="153"/>
      <c r="AP713" s="176"/>
    </row>
    <row r="714" spans="1:42" ht="9.75">
      <c r="A714" s="25" t="s">
        <v>541</v>
      </c>
      <c r="B714" s="175">
        <v>35023</v>
      </c>
      <c r="C714" s="176" t="s">
        <v>137</v>
      </c>
      <c r="D714" s="156" t="s">
        <v>669</v>
      </c>
      <c r="E714" s="176"/>
      <c r="F714" s="176">
        <v>1</v>
      </c>
      <c r="G714" s="176"/>
      <c r="H714" s="176"/>
      <c r="I714" s="176"/>
      <c r="J714" s="176"/>
      <c r="K714" s="176">
        <v>2</v>
      </c>
      <c r="L714" s="176"/>
      <c r="M714" s="176"/>
      <c r="N714" s="176"/>
      <c r="O714" s="176"/>
      <c r="P714" s="176"/>
      <c r="Q714" s="176"/>
      <c r="R714" s="176"/>
      <c r="S714" s="176"/>
      <c r="T714" s="176">
        <v>31</v>
      </c>
      <c r="U714" s="176"/>
      <c r="V714" s="176">
        <v>2</v>
      </c>
      <c r="W714" s="176">
        <v>7</v>
      </c>
      <c r="X714" s="176"/>
      <c r="Y714" s="176"/>
      <c r="Z714" s="176">
        <v>1</v>
      </c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53"/>
      <c r="AP714" s="176"/>
    </row>
    <row r="715" spans="1:42" ht="9.75">
      <c r="A715" s="25" t="s">
        <v>541</v>
      </c>
      <c r="B715" s="175">
        <v>35023</v>
      </c>
      <c r="C715" s="176" t="s">
        <v>137</v>
      </c>
      <c r="D715" s="156" t="s">
        <v>547</v>
      </c>
      <c r="E715" s="176"/>
      <c r="F715" s="176"/>
      <c r="G715" s="176"/>
      <c r="H715" s="176"/>
      <c r="I715" s="176"/>
      <c r="J715" s="176"/>
      <c r="K715" s="176">
        <v>3</v>
      </c>
      <c r="L715" s="176"/>
      <c r="M715" s="176"/>
      <c r="N715" s="176"/>
      <c r="O715" s="176"/>
      <c r="P715" s="176"/>
      <c r="Q715" s="176"/>
      <c r="R715" s="176"/>
      <c r="S715" s="176"/>
      <c r="T715" s="176">
        <v>21</v>
      </c>
      <c r="U715" s="176"/>
      <c r="V715" s="176">
        <v>7</v>
      </c>
      <c r="W715" s="176">
        <v>2</v>
      </c>
      <c r="X715" s="176"/>
      <c r="Y715" s="176"/>
      <c r="Z715" s="176">
        <v>1</v>
      </c>
      <c r="AA715" s="176"/>
      <c r="AB715" s="176">
        <v>1</v>
      </c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53"/>
      <c r="AP715" s="176"/>
    </row>
    <row r="716" spans="1:42" ht="9.75">
      <c r="A716" s="25" t="s">
        <v>541</v>
      </c>
      <c r="B716" s="175">
        <v>35023</v>
      </c>
      <c r="C716" s="176" t="s">
        <v>137</v>
      </c>
      <c r="D716" s="156" t="s">
        <v>602</v>
      </c>
      <c r="E716" s="176"/>
      <c r="F716" s="176">
        <v>1</v>
      </c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>
        <v>18</v>
      </c>
      <c r="U716" s="176"/>
      <c r="V716" s="176">
        <v>4</v>
      </c>
      <c r="W716" s="176">
        <v>13</v>
      </c>
      <c r="X716" s="176">
        <v>5</v>
      </c>
      <c r="Y716" s="176"/>
      <c r="Z716" s="176">
        <v>5</v>
      </c>
      <c r="AA716" s="176"/>
      <c r="AB716" s="176">
        <v>1</v>
      </c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53"/>
      <c r="AP716" s="176"/>
    </row>
    <row r="717" spans="1:42" ht="9.75">
      <c r="A717" s="25" t="s">
        <v>541</v>
      </c>
      <c r="B717" s="175">
        <v>35023</v>
      </c>
      <c r="C717" s="176" t="s">
        <v>137</v>
      </c>
      <c r="D717" s="156" t="s">
        <v>670</v>
      </c>
      <c r="E717" s="176"/>
      <c r="F717" s="176">
        <v>3</v>
      </c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>
        <v>22</v>
      </c>
      <c r="U717" s="176"/>
      <c r="V717" s="176">
        <v>1</v>
      </c>
      <c r="W717" s="176">
        <v>8</v>
      </c>
      <c r="X717" s="176"/>
      <c r="Y717" s="176"/>
      <c r="Z717" s="176">
        <v>9</v>
      </c>
      <c r="AA717" s="176"/>
      <c r="AB717" s="176">
        <v>6</v>
      </c>
      <c r="AC717" s="176"/>
      <c r="AD717" s="176"/>
      <c r="AE717" s="176">
        <v>15</v>
      </c>
      <c r="AF717" s="176"/>
      <c r="AG717" s="176"/>
      <c r="AH717" s="176"/>
      <c r="AI717" s="176">
        <v>1</v>
      </c>
      <c r="AJ717" s="176"/>
      <c r="AK717" s="176"/>
      <c r="AL717" s="176"/>
      <c r="AM717" s="176"/>
      <c r="AN717" s="176"/>
      <c r="AO717" s="153"/>
      <c r="AP717" s="176"/>
    </row>
    <row r="718" spans="1:42" ht="9.75">
      <c r="A718" s="25" t="s">
        <v>541</v>
      </c>
      <c r="B718" s="175">
        <v>35023</v>
      </c>
      <c r="C718" s="176" t="s">
        <v>137</v>
      </c>
      <c r="D718" s="156" t="s">
        <v>671</v>
      </c>
      <c r="E718" s="176"/>
      <c r="F718" s="176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>
        <v>4</v>
      </c>
      <c r="U718" s="176"/>
      <c r="V718" s="176">
        <v>1</v>
      </c>
      <c r="W718" s="176">
        <v>2</v>
      </c>
      <c r="X718" s="176"/>
      <c r="Y718" s="176"/>
      <c r="Z718" s="176"/>
      <c r="AA718" s="176"/>
      <c r="AB718" s="176"/>
      <c r="AC718" s="176"/>
      <c r="AD718" s="176"/>
      <c r="AE718" s="176"/>
      <c r="AF718" s="176"/>
      <c r="AG718" s="176"/>
      <c r="AH718" s="176"/>
      <c r="AI718" s="176"/>
      <c r="AJ718" s="176"/>
      <c r="AK718" s="176"/>
      <c r="AL718" s="176"/>
      <c r="AM718" s="176"/>
      <c r="AN718" s="176"/>
      <c r="AO718" s="153"/>
      <c r="AP718" s="176"/>
    </row>
    <row r="719" spans="1:42" ht="9.75">
      <c r="A719" s="25" t="s">
        <v>541</v>
      </c>
      <c r="B719" s="175">
        <v>35023</v>
      </c>
      <c r="C719" s="176" t="s">
        <v>137</v>
      </c>
      <c r="D719" s="156" t="s">
        <v>672</v>
      </c>
      <c r="E719" s="176"/>
      <c r="F719" s="176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>
        <v>201</v>
      </c>
      <c r="T719" s="176">
        <v>27</v>
      </c>
      <c r="U719" s="176"/>
      <c r="V719" s="176">
        <v>4</v>
      </c>
      <c r="W719" s="176">
        <v>8</v>
      </c>
      <c r="X719" s="176"/>
      <c r="Y719" s="176"/>
      <c r="Z719" s="176"/>
      <c r="AA719" s="176"/>
      <c r="AB719" s="176"/>
      <c r="AC719" s="176"/>
      <c r="AD719" s="176"/>
      <c r="AE719" s="176">
        <v>18</v>
      </c>
      <c r="AF719" s="176"/>
      <c r="AG719" s="176"/>
      <c r="AH719" s="176"/>
      <c r="AI719" s="176"/>
      <c r="AJ719" s="176"/>
      <c r="AK719" s="176"/>
      <c r="AL719" s="176"/>
      <c r="AM719" s="176"/>
      <c r="AN719" s="176"/>
      <c r="AO719" s="153"/>
      <c r="AP719" s="176"/>
    </row>
    <row r="720" spans="1:42" ht="9.75">
      <c r="A720" s="25" t="s">
        <v>541</v>
      </c>
      <c r="B720" s="175">
        <v>35023</v>
      </c>
      <c r="C720" s="176" t="s">
        <v>137</v>
      </c>
      <c r="D720" s="156" t="s">
        <v>673</v>
      </c>
      <c r="E720" s="176"/>
      <c r="F720" s="176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>
        <v>16</v>
      </c>
      <c r="T720" s="176">
        <v>26</v>
      </c>
      <c r="U720" s="176"/>
      <c r="V720" s="176">
        <v>1</v>
      </c>
      <c r="W720" s="176">
        <v>2</v>
      </c>
      <c r="X720" s="176"/>
      <c r="Y720" s="176"/>
      <c r="Z720" s="176">
        <v>1</v>
      </c>
      <c r="AA720" s="176"/>
      <c r="AB720" s="176">
        <v>2</v>
      </c>
      <c r="AC720" s="176"/>
      <c r="AD720" s="176"/>
      <c r="AE720" s="176">
        <v>3</v>
      </c>
      <c r="AF720" s="176"/>
      <c r="AG720" s="176"/>
      <c r="AH720" s="176"/>
      <c r="AI720" s="176"/>
      <c r="AJ720" s="176"/>
      <c r="AK720" s="176"/>
      <c r="AL720" s="176"/>
      <c r="AM720" s="176"/>
      <c r="AN720" s="176"/>
      <c r="AO720" s="153"/>
      <c r="AP720" s="176"/>
    </row>
    <row r="721" spans="1:42" ht="9.75">
      <c r="A721" s="25" t="s">
        <v>541</v>
      </c>
      <c r="B721" s="175">
        <v>35023</v>
      </c>
      <c r="C721" s="176" t="s">
        <v>137</v>
      </c>
      <c r="D721" s="156" t="s">
        <v>674</v>
      </c>
      <c r="E721" s="176"/>
      <c r="F721" s="176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6"/>
      <c r="AG721" s="176"/>
      <c r="AH721" s="176"/>
      <c r="AI721" s="176"/>
      <c r="AJ721" s="176"/>
      <c r="AK721" s="176"/>
      <c r="AL721" s="176"/>
      <c r="AM721" s="176"/>
      <c r="AN721" s="176"/>
      <c r="AO721" s="153"/>
      <c r="AP721" s="176"/>
    </row>
    <row r="722" spans="1:42" ht="9.75">
      <c r="A722" s="25" t="s">
        <v>541</v>
      </c>
      <c r="B722" s="175">
        <v>35023</v>
      </c>
      <c r="C722" s="176" t="s">
        <v>137</v>
      </c>
      <c r="D722" s="156" t="s">
        <v>579</v>
      </c>
      <c r="E722" s="176"/>
      <c r="F722" s="176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>
        <v>1</v>
      </c>
      <c r="T722" s="176">
        <v>10</v>
      </c>
      <c r="U722" s="176"/>
      <c r="V722" s="176">
        <v>1</v>
      </c>
      <c r="W722" s="176">
        <v>1</v>
      </c>
      <c r="X722" s="176"/>
      <c r="Y722" s="176"/>
      <c r="Z722" s="176"/>
      <c r="AA722" s="176"/>
      <c r="AB722" s="176">
        <v>1</v>
      </c>
      <c r="AC722" s="176"/>
      <c r="AD722" s="176"/>
      <c r="AE722" s="176"/>
      <c r="AF722" s="176"/>
      <c r="AG722" s="176"/>
      <c r="AH722" s="176"/>
      <c r="AI722" s="176"/>
      <c r="AJ722" s="176"/>
      <c r="AK722" s="176"/>
      <c r="AL722" s="176"/>
      <c r="AM722" s="176"/>
      <c r="AN722" s="176"/>
      <c r="AO722" s="153"/>
      <c r="AP722" s="176"/>
    </row>
    <row r="723" spans="1:42" ht="9.75">
      <c r="A723" s="25" t="s">
        <v>541</v>
      </c>
      <c r="B723" s="175">
        <v>35023</v>
      </c>
      <c r="C723" s="176" t="s">
        <v>137</v>
      </c>
      <c r="D723" s="156" t="s">
        <v>675</v>
      </c>
      <c r="E723" s="176"/>
      <c r="F723" s="176"/>
      <c r="G723" s="176"/>
      <c r="H723" s="176"/>
      <c r="I723" s="176"/>
      <c r="J723" s="176"/>
      <c r="K723" s="176"/>
      <c r="L723" s="176"/>
      <c r="M723" s="176">
        <v>9</v>
      </c>
      <c r="N723" s="176"/>
      <c r="O723" s="176"/>
      <c r="P723" s="176"/>
      <c r="Q723" s="176"/>
      <c r="R723" s="176"/>
      <c r="S723" s="176"/>
      <c r="T723" s="176">
        <v>1</v>
      </c>
      <c r="U723" s="176"/>
      <c r="V723" s="176"/>
      <c r="W723" s="176">
        <v>3</v>
      </c>
      <c r="X723" s="176"/>
      <c r="Y723" s="176"/>
      <c r="Z723" s="176"/>
      <c r="AA723" s="176"/>
      <c r="AB723" s="176"/>
      <c r="AC723" s="176"/>
      <c r="AD723" s="176"/>
      <c r="AE723" s="176">
        <v>6</v>
      </c>
      <c r="AF723" s="176"/>
      <c r="AG723" s="176"/>
      <c r="AH723" s="176">
        <v>7</v>
      </c>
      <c r="AI723" s="176"/>
      <c r="AJ723" s="176"/>
      <c r="AK723" s="176"/>
      <c r="AL723" s="176"/>
      <c r="AM723" s="176"/>
      <c r="AN723" s="176"/>
      <c r="AO723" s="153"/>
      <c r="AP723" s="176"/>
    </row>
    <row r="724" spans="1:42" ht="9.75">
      <c r="A724" s="25" t="s">
        <v>541</v>
      </c>
      <c r="B724" s="175">
        <v>35023</v>
      </c>
      <c r="C724" s="176" t="s">
        <v>137</v>
      </c>
      <c r="D724" s="156" t="s">
        <v>676</v>
      </c>
      <c r="E724" s="176"/>
      <c r="F724" s="176"/>
      <c r="G724" s="176"/>
      <c r="H724" s="176"/>
      <c r="I724" s="176"/>
      <c r="J724" s="176"/>
      <c r="K724" s="176"/>
      <c r="L724" s="176"/>
      <c r="M724" s="176">
        <v>47</v>
      </c>
      <c r="N724" s="176">
        <v>8</v>
      </c>
      <c r="O724" s="176"/>
      <c r="P724" s="176"/>
      <c r="Q724" s="176"/>
      <c r="R724" s="176"/>
      <c r="S724" s="176">
        <v>15</v>
      </c>
      <c r="T724" s="176">
        <v>21</v>
      </c>
      <c r="U724" s="176"/>
      <c r="V724" s="176">
        <v>7</v>
      </c>
      <c r="W724" s="176">
        <v>6</v>
      </c>
      <c r="X724" s="176"/>
      <c r="Y724" s="176"/>
      <c r="Z724" s="176">
        <v>5</v>
      </c>
      <c r="AA724" s="176"/>
      <c r="AB724" s="176">
        <v>2</v>
      </c>
      <c r="AC724" s="176"/>
      <c r="AD724" s="176"/>
      <c r="AE724" s="176">
        <v>3</v>
      </c>
      <c r="AF724" s="176">
        <v>47</v>
      </c>
      <c r="AG724" s="176"/>
      <c r="AH724" s="176">
        <v>24</v>
      </c>
      <c r="AI724" s="176">
        <v>65</v>
      </c>
      <c r="AJ724" s="176">
        <v>15</v>
      </c>
      <c r="AK724" s="176"/>
      <c r="AL724" s="176"/>
      <c r="AM724" s="176"/>
      <c r="AN724" s="176"/>
      <c r="AO724" s="153"/>
      <c r="AP724" s="176"/>
    </row>
    <row r="725" spans="1:42" ht="9.75">
      <c r="A725" s="25" t="s">
        <v>541</v>
      </c>
      <c r="B725" s="175">
        <v>35023</v>
      </c>
      <c r="C725" s="176" t="s">
        <v>137</v>
      </c>
      <c r="D725" s="156" t="s">
        <v>677</v>
      </c>
      <c r="E725" s="176"/>
      <c r="F725" s="176"/>
      <c r="G725" s="176"/>
      <c r="H725" s="176"/>
      <c r="I725" s="176"/>
      <c r="J725" s="176">
        <v>7</v>
      </c>
      <c r="K725" s="176"/>
      <c r="L725" s="176"/>
      <c r="M725" s="176">
        <v>1</v>
      </c>
      <c r="N725" s="176"/>
      <c r="O725" s="176"/>
      <c r="P725" s="176"/>
      <c r="Q725" s="176"/>
      <c r="R725" s="176"/>
      <c r="S725" s="176"/>
      <c r="T725" s="176">
        <v>16</v>
      </c>
      <c r="U725" s="176"/>
      <c r="V725" s="176">
        <v>10</v>
      </c>
      <c r="W725" s="176">
        <v>7</v>
      </c>
      <c r="X725" s="176"/>
      <c r="Y725" s="176"/>
      <c r="Z725" s="176">
        <v>11</v>
      </c>
      <c r="AA725" s="176"/>
      <c r="AB725" s="176">
        <v>11</v>
      </c>
      <c r="AC725" s="176"/>
      <c r="AD725" s="176"/>
      <c r="AE725" s="176"/>
      <c r="AF725" s="176"/>
      <c r="AG725" s="176"/>
      <c r="AH725" s="176">
        <v>20</v>
      </c>
      <c r="AI725" s="176"/>
      <c r="AJ725" s="176"/>
      <c r="AK725" s="176"/>
      <c r="AL725" s="176"/>
      <c r="AM725" s="176"/>
      <c r="AN725" s="176"/>
      <c r="AO725" s="153"/>
      <c r="AP725" s="176"/>
    </row>
    <row r="726" spans="1:42" ht="9.75">
      <c r="A726" s="25" t="s">
        <v>541</v>
      </c>
      <c r="B726" s="175">
        <v>35024</v>
      </c>
      <c r="C726" s="176" t="s">
        <v>137</v>
      </c>
      <c r="D726" s="156" t="s">
        <v>553</v>
      </c>
      <c r="E726" s="176">
        <v>1</v>
      </c>
      <c r="F726" s="176">
        <v>3</v>
      </c>
      <c r="G726" s="176"/>
      <c r="H726" s="176"/>
      <c r="I726" s="176"/>
      <c r="J726" s="176">
        <v>5</v>
      </c>
      <c r="K726" s="176"/>
      <c r="L726" s="176"/>
      <c r="M726" s="176">
        <v>13</v>
      </c>
      <c r="N726" s="176">
        <v>2</v>
      </c>
      <c r="O726" s="176"/>
      <c r="P726" s="176"/>
      <c r="Q726" s="176"/>
      <c r="R726" s="176"/>
      <c r="S726" s="176"/>
      <c r="T726" s="176">
        <v>59</v>
      </c>
      <c r="U726" s="176"/>
      <c r="V726" s="176">
        <v>12</v>
      </c>
      <c r="W726" s="176">
        <v>14</v>
      </c>
      <c r="X726" s="176"/>
      <c r="Y726" s="176"/>
      <c r="Z726" s="176">
        <v>23</v>
      </c>
      <c r="AA726" s="176"/>
      <c r="AB726" s="176"/>
      <c r="AC726" s="176"/>
      <c r="AD726" s="176"/>
      <c r="AE726" s="176">
        <v>9</v>
      </c>
      <c r="AF726" s="176">
        <v>18</v>
      </c>
      <c r="AG726" s="176"/>
      <c r="AH726" s="176">
        <v>16</v>
      </c>
      <c r="AI726" s="176"/>
      <c r="AJ726" s="176"/>
      <c r="AK726" s="176"/>
      <c r="AL726" s="176"/>
      <c r="AM726" s="176"/>
      <c r="AN726" s="176"/>
      <c r="AO726" s="153"/>
      <c r="AP726" s="176"/>
    </row>
    <row r="727" spans="1:42" ht="9.75">
      <c r="A727" s="25" t="s">
        <v>541</v>
      </c>
      <c r="B727" s="175">
        <v>35024</v>
      </c>
      <c r="C727" s="176" t="s">
        <v>137</v>
      </c>
      <c r="D727" s="156" t="s">
        <v>669</v>
      </c>
      <c r="E727" s="176"/>
      <c r="F727" s="176"/>
      <c r="G727" s="176"/>
      <c r="H727" s="176"/>
      <c r="I727" s="176"/>
      <c r="J727" s="176"/>
      <c r="K727" s="176">
        <v>5</v>
      </c>
      <c r="L727" s="176"/>
      <c r="M727" s="176"/>
      <c r="N727" s="176"/>
      <c r="O727" s="176"/>
      <c r="P727" s="176"/>
      <c r="Q727" s="176"/>
      <c r="R727" s="176"/>
      <c r="S727" s="176"/>
      <c r="T727" s="176">
        <v>35</v>
      </c>
      <c r="U727" s="176"/>
      <c r="V727" s="176">
        <v>6</v>
      </c>
      <c r="W727" s="176">
        <v>5</v>
      </c>
      <c r="X727" s="176"/>
      <c r="Y727" s="176"/>
      <c r="Z727" s="176">
        <v>1</v>
      </c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53"/>
      <c r="AP727" s="176"/>
    </row>
    <row r="728" spans="1:42" ht="9.75">
      <c r="A728" s="25" t="s">
        <v>541</v>
      </c>
      <c r="B728" s="175">
        <v>35024</v>
      </c>
      <c r="C728" s="176" t="s">
        <v>137</v>
      </c>
      <c r="D728" s="156" t="s">
        <v>547</v>
      </c>
      <c r="E728" s="176"/>
      <c r="F728" s="176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>
        <v>29</v>
      </c>
      <c r="U728" s="176"/>
      <c r="V728" s="176">
        <v>4</v>
      </c>
      <c r="W728" s="176">
        <v>5</v>
      </c>
      <c r="X728" s="176"/>
      <c r="Y728" s="176"/>
      <c r="Z728" s="176">
        <v>1</v>
      </c>
      <c r="AA728" s="176"/>
      <c r="AB728" s="176">
        <v>1</v>
      </c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53"/>
      <c r="AP728" s="176"/>
    </row>
    <row r="729" spans="1:42" ht="9.75">
      <c r="A729" s="25" t="s">
        <v>541</v>
      </c>
      <c r="B729" s="175">
        <v>35024</v>
      </c>
      <c r="C729" s="176" t="s">
        <v>137</v>
      </c>
      <c r="D729" s="156" t="s">
        <v>602</v>
      </c>
      <c r="E729" s="176"/>
      <c r="F729" s="176">
        <v>3</v>
      </c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>
        <v>29</v>
      </c>
      <c r="U729" s="176"/>
      <c r="V729" s="176">
        <v>7</v>
      </c>
      <c r="W729" s="176">
        <v>9</v>
      </c>
      <c r="X729" s="176">
        <v>13</v>
      </c>
      <c r="Y729" s="176"/>
      <c r="Z729" s="176">
        <v>4</v>
      </c>
      <c r="AA729" s="176"/>
      <c r="AB729" s="176">
        <v>1</v>
      </c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53"/>
      <c r="AP729" s="176"/>
    </row>
    <row r="730" spans="1:42" ht="9.75">
      <c r="A730" s="25" t="s">
        <v>541</v>
      </c>
      <c r="B730" s="175">
        <v>35024</v>
      </c>
      <c r="C730" s="176" t="s">
        <v>137</v>
      </c>
      <c r="D730" s="156" t="s">
        <v>670</v>
      </c>
      <c r="E730" s="176"/>
      <c r="F730" s="176">
        <v>2</v>
      </c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>
        <v>66</v>
      </c>
      <c r="U730" s="176"/>
      <c r="V730" s="176">
        <v>8</v>
      </c>
      <c r="W730" s="176">
        <v>9</v>
      </c>
      <c r="X730" s="176"/>
      <c r="Y730" s="176"/>
      <c r="Z730" s="176">
        <v>8</v>
      </c>
      <c r="AA730" s="176"/>
      <c r="AB730" s="176">
        <v>2</v>
      </c>
      <c r="AC730" s="176"/>
      <c r="AD730" s="176"/>
      <c r="AE730" s="176">
        <v>23</v>
      </c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53"/>
      <c r="AP730" s="176"/>
    </row>
    <row r="731" spans="1:42" ht="9.75">
      <c r="A731" s="25" t="s">
        <v>541</v>
      </c>
      <c r="B731" s="175">
        <v>35024</v>
      </c>
      <c r="C731" s="176" t="s">
        <v>137</v>
      </c>
      <c r="D731" s="156" t="s">
        <v>671</v>
      </c>
      <c r="E731" s="17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>
        <v>3</v>
      </c>
      <c r="U731" s="176"/>
      <c r="V731" s="176">
        <v>1</v>
      </c>
      <c r="W731" s="176">
        <v>3</v>
      </c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53"/>
      <c r="AP731" s="176"/>
    </row>
    <row r="732" spans="1:42" ht="9.75">
      <c r="A732" s="25" t="s">
        <v>541</v>
      </c>
      <c r="B732" s="175">
        <v>35024</v>
      </c>
      <c r="C732" s="176" t="s">
        <v>137</v>
      </c>
      <c r="D732" s="156" t="s">
        <v>672</v>
      </c>
      <c r="E732" s="176"/>
      <c r="F732" s="176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>
        <v>5</v>
      </c>
      <c r="R732" s="176"/>
      <c r="S732" s="176">
        <v>223</v>
      </c>
      <c r="T732" s="176">
        <v>26</v>
      </c>
      <c r="U732" s="176"/>
      <c r="V732" s="176">
        <v>6</v>
      </c>
      <c r="W732" s="176">
        <v>8</v>
      </c>
      <c r="X732" s="176"/>
      <c r="Y732" s="176"/>
      <c r="Z732" s="176"/>
      <c r="AA732" s="176"/>
      <c r="AB732" s="176">
        <v>2</v>
      </c>
      <c r="AC732" s="176"/>
      <c r="AD732" s="176"/>
      <c r="AE732" s="176">
        <v>26</v>
      </c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53"/>
      <c r="AP732" s="176"/>
    </row>
    <row r="733" spans="1:42" ht="9.75">
      <c r="A733" s="25" t="s">
        <v>541</v>
      </c>
      <c r="B733" s="175">
        <v>35024</v>
      </c>
      <c r="C733" s="176" t="s">
        <v>137</v>
      </c>
      <c r="D733" s="156" t="s">
        <v>673</v>
      </c>
      <c r="E733" s="176"/>
      <c r="F733" s="176">
        <v>2</v>
      </c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>
        <v>17</v>
      </c>
      <c r="U733" s="176"/>
      <c r="V733" s="176">
        <v>1</v>
      </c>
      <c r="W733" s="176">
        <v>2</v>
      </c>
      <c r="X733" s="176"/>
      <c r="Y733" s="176"/>
      <c r="Z733" s="176"/>
      <c r="AA733" s="176"/>
      <c r="AB733" s="176">
        <v>2</v>
      </c>
      <c r="AC733" s="176"/>
      <c r="AD733" s="176"/>
      <c r="AE733" s="176">
        <v>11</v>
      </c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53"/>
      <c r="AP733" s="176"/>
    </row>
    <row r="734" spans="1:42" ht="9.75">
      <c r="A734" s="25" t="s">
        <v>541</v>
      </c>
      <c r="B734" s="175">
        <v>35024</v>
      </c>
      <c r="C734" s="176" t="s">
        <v>137</v>
      </c>
      <c r="D734" s="156" t="s">
        <v>674</v>
      </c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53"/>
      <c r="AP734" s="176"/>
    </row>
    <row r="735" spans="1:42" ht="9.75">
      <c r="A735" s="25" t="s">
        <v>541</v>
      </c>
      <c r="B735" s="175">
        <v>35024</v>
      </c>
      <c r="C735" s="176" t="s">
        <v>137</v>
      </c>
      <c r="D735" s="156" t="s">
        <v>579</v>
      </c>
      <c r="E735" s="176"/>
      <c r="F735" s="176">
        <v>2</v>
      </c>
      <c r="G735" s="176"/>
      <c r="H735" s="176"/>
      <c r="I735" s="176">
        <v>13</v>
      </c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>
        <v>7</v>
      </c>
      <c r="U735" s="176"/>
      <c r="V735" s="176">
        <v>1</v>
      </c>
      <c r="W735" s="176"/>
      <c r="X735" s="176"/>
      <c r="Y735" s="176"/>
      <c r="Z735" s="176"/>
      <c r="AA735" s="176"/>
      <c r="AB735" s="176">
        <v>2</v>
      </c>
      <c r="AC735" s="176"/>
      <c r="AD735" s="176"/>
      <c r="AE735" s="176">
        <v>4</v>
      </c>
      <c r="AF735" s="176"/>
      <c r="AG735" s="176"/>
      <c r="AH735" s="176"/>
      <c r="AI735" s="176"/>
      <c r="AJ735" s="176"/>
      <c r="AK735" s="176"/>
      <c r="AL735" s="176"/>
      <c r="AM735" s="176"/>
      <c r="AN735" s="176"/>
      <c r="AO735" s="153"/>
      <c r="AP735" s="176"/>
    </row>
    <row r="736" spans="1:42" ht="9.75">
      <c r="A736" s="25" t="s">
        <v>541</v>
      </c>
      <c r="B736" s="175">
        <v>35024</v>
      </c>
      <c r="C736" s="176" t="s">
        <v>137</v>
      </c>
      <c r="D736" s="156" t="s">
        <v>675</v>
      </c>
      <c r="E736" s="176"/>
      <c r="F736" s="176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>
        <v>2</v>
      </c>
      <c r="X736" s="176"/>
      <c r="Y736" s="176"/>
      <c r="Z736" s="176"/>
      <c r="AA736" s="176"/>
      <c r="AB736" s="176"/>
      <c r="AC736" s="176"/>
      <c r="AD736" s="176"/>
      <c r="AE736" s="176"/>
      <c r="AF736" s="176"/>
      <c r="AG736" s="176"/>
      <c r="AH736" s="176"/>
      <c r="AI736" s="176"/>
      <c r="AJ736" s="176"/>
      <c r="AK736" s="176"/>
      <c r="AL736" s="176"/>
      <c r="AM736" s="176"/>
      <c r="AN736" s="176"/>
      <c r="AO736" s="153"/>
      <c r="AP736" s="176"/>
    </row>
    <row r="737" spans="1:42" ht="9.75">
      <c r="A737" s="25" t="s">
        <v>541</v>
      </c>
      <c r="B737" s="175">
        <v>35024</v>
      </c>
      <c r="C737" s="176" t="s">
        <v>137</v>
      </c>
      <c r="D737" s="156" t="s">
        <v>676</v>
      </c>
      <c r="E737" s="176"/>
      <c r="F737" s="176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 t="s">
        <v>678</v>
      </c>
      <c r="S737" s="176"/>
      <c r="T737" s="176"/>
      <c r="U737" s="176"/>
      <c r="V737" s="176"/>
      <c r="W737" s="176"/>
      <c r="X737" s="176"/>
      <c r="Y737" s="176"/>
      <c r="Z737" s="176"/>
      <c r="AA737" s="176"/>
      <c r="AB737" s="176"/>
      <c r="AC737" s="176"/>
      <c r="AD737" s="176"/>
      <c r="AE737" s="176"/>
      <c r="AF737" s="176"/>
      <c r="AG737" s="176"/>
      <c r="AH737" s="176"/>
      <c r="AI737" s="176"/>
      <c r="AJ737" s="176"/>
      <c r="AK737" s="176"/>
      <c r="AL737" s="176"/>
      <c r="AM737" s="176"/>
      <c r="AN737" s="176"/>
      <c r="AO737" s="153"/>
      <c r="AP737" s="176"/>
    </row>
    <row r="738" spans="1:42" ht="9.75">
      <c r="A738" s="25" t="s">
        <v>541</v>
      </c>
      <c r="B738" s="175">
        <v>35024</v>
      </c>
      <c r="C738" s="176" t="s">
        <v>137</v>
      </c>
      <c r="D738" s="156" t="s">
        <v>677</v>
      </c>
      <c r="E738" s="176"/>
      <c r="F738" s="176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 t="s">
        <v>678</v>
      </c>
      <c r="S738" s="176"/>
      <c r="T738" s="176"/>
      <c r="U738" s="176"/>
      <c r="V738" s="176"/>
      <c r="W738" s="176"/>
      <c r="X738" s="176"/>
      <c r="Y738" s="176"/>
      <c r="Z738" s="176"/>
      <c r="AA738" s="176"/>
      <c r="AB738" s="176"/>
      <c r="AC738" s="176"/>
      <c r="AD738" s="176"/>
      <c r="AE738" s="176"/>
      <c r="AF738" s="176"/>
      <c r="AG738" s="176"/>
      <c r="AH738" s="176"/>
      <c r="AI738" s="176"/>
      <c r="AJ738" s="176"/>
      <c r="AK738" s="176"/>
      <c r="AL738" s="176"/>
      <c r="AM738" s="176"/>
      <c r="AN738" s="176"/>
      <c r="AO738" s="153"/>
      <c r="AP738" s="176"/>
    </row>
    <row r="739" spans="1:42" ht="9.75">
      <c r="A739" s="25" t="s">
        <v>541</v>
      </c>
      <c r="B739" s="175">
        <v>34626</v>
      </c>
      <c r="C739" s="176" t="s">
        <v>39</v>
      </c>
      <c r="D739" s="156" t="s">
        <v>557</v>
      </c>
      <c r="E739" s="17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>
        <v>26</v>
      </c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76"/>
      <c r="AE739" s="176"/>
      <c r="AF739" s="176"/>
      <c r="AG739" s="176"/>
      <c r="AH739" s="176"/>
      <c r="AI739" s="176">
        <v>75</v>
      </c>
      <c r="AJ739" s="176"/>
      <c r="AK739" s="176"/>
      <c r="AL739" s="176"/>
      <c r="AM739" s="176"/>
      <c r="AN739" s="176"/>
      <c r="AO739" s="153"/>
      <c r="AP739" s="176"/>
    </row>
    <row r="740" spans="1:42" ht="9.75">
      <c r="A740" s="25" t="s">
        <v>541</v>
      </c>
      <c r="B740" s="175">
        <v>34627</v>
      </c>
      <c r="C740" s="153" t="s">
        <v>39</v>
      </c>
      <c r="D740" s="155" t="s">
        <v>679</v>
      </c>
      <c r="E740" s="176"/>
      <c r="F740" s="176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>
        <v>6</v>
      </c>
      <c r="U740" s="176"/>
      <c r="V740" s="176">
        <v>4</v>
      </c>
      <c r="W740" s="176">
        <v>4</v>
      </c>
      <c r="X740" s="176"/>
      <c r="Y740" s="176"/>
      <c r="Z740" s="176">
        <v>3</v>
      </c>
      <c r="AA740" s="176"/>
      <c r="AB740" s="176"/>
      <c r="AC740" s="176"/>
      <c r="AD740" s="176"/>
      <c r="AE740" s="176"/>
      <c r="AF740" s="176"/>
      <c r="AG740" s="176"/>
      <c r="AH740" s="176"/>
      <c r="AI740" s="176"/>
      <c r="AJ740" s="176"/>
      <c r="AK740" s="176"/>
      <c r="AL740" s="176"/>
      <c r="AM740" s="176"/>
      <c r="AN740" s="153"/>
      <c r="AO740" s="153"/>
      <c r="AP740" s="153"/>
    </row>
    <row r="741" spans="1:42" ht="9.75">
      <c r="A741" s="25" t="s">
        <v>541</v>
      </c>
      <c r="B741" s="175">
        <v>34627</v>
      </c>
      <c r="C741" s="153" t="s">
        <v>39</v>
      </c>
      <c r="D741" s="155" t="s">
        <v>558</v>
      </c>
      <c r="E741" s="176"/>
      <c r="F741" s="176"/>
      <c r="G741" s="176"/>
      <c r="H741" s="176">
        <v>4</v>
      </c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>
        <v>48</v>
      </c>
      <c r="U741" s="176"/>
      <c r="V741" s="176">
        <v>6</v>
      </c>
      <c r="W741" s="176">
        <v>8</v>
      </c>
      <c r="X741" s="176">
        <v>1</v>
      </c>
      <c r="Y741" s="176"/>
      <c r="Z741" s="176">
        <v>4</v>
      </c>
      <c r="AA741" s="176"/>
      <c r="AB741" s="176">
        <v>4</v>
      </c>
      <c r="AC741" s="176"/>
      <c r="AD741" s="176"/>
      <c r="AE741" s="176"/>
      <c r="AF741" s="176"/>
      <c r="AG741" s="176"/>
      <c r="AH741" s="176"/>
      <c r="AI741" s="176"/>
      <c r="AJ741" s="176"/>
      <c r="AK741" s="176"/>
      <c r="AL741" s="176"/>
      <c r="AM741" s="176"/>
      <c r="AN741" s="153"/>
      <c r="AO741" s="153"/>
      <c r="AP741" s="153"/>
    </row>
    <row r="742" spans="1:42" ht="9.75">
      <c r="A742" s="25" t="s">
        <v>541</v>
      </c>
      <c r="B742" s="175">
        <v>34627</v>
      </c>
      <c r="C742" s="153" t="s">
        <v>39</v>
      </c>
      <c r="D742" s="155" t="s">
        <v>680</v>
      </c>
      <c r="E742" s="176">
        <v>1</v>
      </c>
      <c r="F742" s="176">
        <v>4</v>
      </c>
      <c r="G742" s="176"/>
      <c r="H742" s="176"/>
      <c r="I742" s="176"/>
      <c r="J742" s="176">
        <v>9</v>
      </c>
      <c r="K742" s="176"/>
      <c r="L742" s="176"/>
      <c r="M742" s="176">
        <v>2</v>
      </c>
      <c r="N742" s="176"/>
      <c r="O742" s="176"/>
      <c r="P742" s="176"/>
      <c r="Q742" s="176"/>
      <c r="R742" s="176"/>
      <c r="S742" s="176"/>
      <c r="T742" s="176">
        <v>27</v>
      </c>
      <c r="U742" s="176"/>
      <c r="V742" s="176">
        <v>12</v>
      </c>
      <c r="W742" s="176">
        <v>13</v>
      </c>
      <c r="X742" s="176">
        <v>1</v>
      </c>
      <c r="Y742" s="176"/>
      <c r="Z742" s="176"/>
      <c r="AA742" s="176"/>
      <c r="AB742" s="176"/>
      <c r="AC742" s="176"/>
      <c r="AD742" s="176"/>
      <c r="AE742" s="176"/>
      <c r="AF742" s="176"/>
      <c r="AG742" s="176"/>
      <c r="AH742" s="176">
        <v>1</v>
      </c>
      <c r="AI742" s="176"/>
      <c r="AJ742" s="176"/>
      <c r="AK742" s="176"/>
      <c r="AL742" s="176"/>
      <c r="AM742" s="176"/>
      <c r="AN742" s="153"/>
      <c r="AO742" s="153"/>
      <c r="AP742" s="153"/>
    </row>
    <row r="743" spans="1:42" ht="9.75">
      <c r="A743" s="25" t="s">
        <v>541</v>
      </c>
      <c r="B743" s="175">
        <v>34627</v>
      </c>
      <c r="C743" s="153" t="s">
        <v>39</v>
      </c>
      <c r="D743" s="155" t="s">
        <v>681</v>
      </c>
      <c r="E743" s="176"/>
      <c r="F743" s="176">
        <v>2</v>
      </c>
      <c r="G743" s="176"/>
      <c r="H743" s="176">
        <v>1</v>
      </c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>
        <v>28</v>
      </c>
      <c r="U743" s="176"/>
      <c r="V743" s="176">
        <v>5</v>
      </c>
      <c r="W743" s="176">
        <v>6</v>
      </c>
      <c r="X743" s="176"/>
      <c r="Y743" s="176"/>
      <c r="Z743" s="176"/>
      <c r="AA743" s="176"/>
      <c r="AB743" s="176">
        <v>1</v>
      </c>
      <c r="AC743" s="176">
        <v>2</v>
      </c>
      <c r="AD743" s="176"/>
      <c r="AE743" s="176"/>
      <c r="AF743" s="176"/>
      <c r="AG743" s="176"/>
      <c r="AH743" s="176"/>
      <c r="AI743" s="176"/>
      <c r="AJ743" s="176"/>
      <c r="AK743" s="176"/>
      <c r="AL743" s="176"/>
      <c r="AM743" s="176"/>
      <c r="AN743" s="153"/>
      <c r="AO743" s="153"/>
      <c r="AP743" s="153"/>
    </row>
    <row r="744" spans="1:42" ht="9.75">
      <c r="A744" s="25" t="s">
        <v>541</v>
      </c>
      <c r="B744" s="175">
        <v>34627</v>
      </c>
      <c r="C744" s="153" t="s">
        <v>39</v>
      </c>
      <c r="D744" s="155" t="s">
        <v>676</v>
      </c>
      <c r="E744" s="176"/>
      <c r="F744" s="176"/>
      <c r="G744" s="176"/>
      <c r="H744" s="176"/>
      <c r="I744" s="176"/>
      <c r="J744" s="176">
        <v>8</v>
      </c>
      <c r="K744" s="176"/>
      <c r="L744" s="176"/>
      <c r="M744" s="176">
        <v>24</v>
      </c>
      <c r="N744" s="176"/>
      <c r="O744" s="176"/>
      <c r="P744" s="176"/>
      <c r="Q744" s="176"/>
      <c r="R744" s="176"/>
      <c r="S744" s="176">
        <v>14</v>
      </c>
      <c r="T744" s="176">
        <v>76</v>
      </c>
      <c r="U744" s="176"/>
      <c r="V744" s="176"/>
      <c r="W744" s="176">
        <v>7</v>
      </c>
      <c r="X744" s="176"/>
      <c r="Y744" s="176"/>
      <c r="Z744" s="176">
        <v>2</v>
      </c>
      <c r="AA744" s="176"/>
      <c r="AB744" s="176"/>
      <c r="AC744" s="176"/>
      <c r="AD744" s="176"/>
      <c r="AE744" s="176"/>
      <c r="AF744" s="176"/>
      <c r="AG744" s="176"/>
      <c r="AH744" s="176">
        <v>49</v>
      </c>
      <c r="AI744" s="176">
        <v>105</v>
      </c>
      <c r="AJ744" s="176"/>
      <c r="AK744" s="176"/>
      <c r="AL744" s="176"/>
      <c r="AM744" s="176"/>
      <c r="AN744" s="153"/>
      <c r="AO744" s="153"/>
      <c r="AP744" s="153"/>
    </row>
    <row r="745" spans="1:42" ht="9.75">
      <c r="A745" s="25" t="s">
        <v>541</v>
      </c>
      <c r="B745" s="175">
        <v>34627</v>
      </c>
      <c r="C745" s="153" t="s">
        <v>39</v>
      </c>
      <c r="D745" s="155" t="s">
        <v>579</v>
      </c>
      <c r="E745" s="176"/>
      <c r="F745" s="176">
        <v>2</v>
      </c>
      <c r="G745" s="176"/>
      <c r="H745" s="176"/>
      <c r="I745" s="176"/>
      <c r="J745" s="176">
        <v>4</v>
      </c>
      <c r="K745" s="176"/>
      <c r="L745" s="176"/>
      <c r="M745" s="176">
        <v>6</v>
      </c>
      <c r="N745" s="176"/>
      <c r="O745" s="176"/>
      <c r="P745" s="176"/>
      <c r="Q745" s="176"/>
      <c r="R745" s="176"/>
      <c r="S745" s="176">
        <v>42</v>
      </c>
      <c r="T745" s="176">
        <v>38</v>
      </c>
      <c r="U745" s="176"/>
      <c r="V745" s="176"/>
      <c r="W745" s="176">
        <v>1</v>
      </c>
      <c r="X745" s="176"/>
      <c r="Y745" s="176"/>
      <c r="Z745" s="176">
        <v>3</v>
      </c>
      <c r="AA745" s="176"/>
      <c r="AB745" s="176">
        <v>4</v>
      </c>
      <c r="AC745" s="176"/>
      <c r="AD745" s="176"/>
      <c r="AE745" s="176">
        <v>13</v>
      </c>
      <c r="AF745" s="176">
        <v>23</v>
      </c>
      <c r="AG745" s="176"/>
      <c r="AH745" s="176">
        <v>13</v>
      </c>
      <c r="AI745" s="176">
        <v>2</v>
      </c>
      <c r="AJ745" s="176"/>
      <c r="AK745" s="176"/>
      <c r="AL745" s="176"/>
      <c r="AM745" s="176"/>
      <c r="AN745" s="153"/>
      <c r="AO745" s="153"/>
      <c r="AP745" s="153"/>
    </row>
    <row r="746" spans="1:42" ht="9.75">
      <c r="A746" s="25" t="s">
        <v>541</v>
      </c>
      <c r="B746" s="175">
        <v>34627</v>
      </c>
      <c r="C746" s="153" t="s">
        <v>39</v>
      </c>
      <c r="D746" s="155" t="s">
        <v>682</v>
      </c>
      <c r="E746" s="176"/>
      <c r="F746" s="176"/>
      <c r="G746" s="176"/>
      <c r="H746" s="176">
        <v>5</v>
      </c>
      <c r="I746" s="176"/>
      <c r="J746" s="176"/>
      <c r="K746" s="176"/>
      <c r="L746" s="176"/>
      <c r="M746" s="176"/>
      <c r="N746" s="176"/>
      <c r="O746" s="176"/>
      <c r="P746" s="176"/>
      <c r="Q746" s="176">
        <v>2</v>
      </c>
      <c r="R746" s="176"/>
      <c r="S746" s="176"/>
      <c r="T746" s="176">
        <v>18</v>
      </c>
      <c r="U746" s="176"/>
      <c r="V746" s="176">
        <v>2</v>
      </c>
      <c r="W746" s="176">
        <v>1</v>
      </c>
      <c r="X746" s="176"/>
      <c r="Y746" s="176"/>
      <c r="Z746" s="176">
        <v>5</v>
      </c>
      <c r="AA746" s="176"/>
      <c r="AB746" s="176">
        <v>2</v>
      </c>
      <c r="AC746" s="176"/>
      <c r="AD746" s="176"/>
      <c r="AE746" s="176">
        <v>1</v>
      </c>
      <c r="AF746" s="176"/>
      <c r="AG746" s="176"/>
      <c r="AH746" s="176"/>
      <c r="AI746" s="176"/>
      <c r="AJ746" s="176"/>
      <c r="AK746" s="176"/>
      <c r="AL746" s="176"/>
      <c r="AM746" s="176"/>
      <c r="AN746" s="153"/>
      <c r="AO746" s="153"/>
      <c r="AP746" s="153"/>
    </row>
    <row r="747" spans="1:42" ht="9.75">
      <c r="A747" s="25" t="s">
        <v>541</v>
      </c>
      <c r="B747" s="175">
        <v>34627</v>
      </c>
      <c r="C747" s="153" t="s">
        <v>39</v>
      </c>
      <c r="D747" s="155" t="s">
        <v>683</v>
      </c>
      <c r="E747" s="176"/>
      <c r="F747" s="176"/>
      <c r="G747" s="176"/>
      <c r="H747" s="176"/>
      <c r="I747" s="176"/>
      <c r="J747" s="176"/>
      <c r="K747" s="176"/>
      <c r="L747" s="176"/>
      <c r="M747" s="176"/>
      <c r="N747" s="176">
        <v>5</v>
      </c>
      <c r="O747" s="176"/>
      <c r="P747" s="176"/>
      <c r="Q747" s="176">
        <v>3</v>
      </c>
      <c r="R747" s="176"/>
      <c r="S747" s="176"/>
      <c r="T747" s="176">
        <v>26</v>
      </c>
      <c r="U747" s="176"/>
      <c r="V747" s="176">
        <v>2</v>
      </c>
      <c r="W747" s="176">
        <v>5</v>
      </c>
      <c r="X747" s="176">
        <v>3</v>
      </c>
      <c r="Y747" s="176"/>
      <c r="Z747" s="176">
        <v>4</v>
      </c>
      <c r="AA747" s="176"/>
      <c r="AB747" s="176">
        <v>1</v>
      </c>
      <c r="AC747" s="176">
        <v>1</v>
      </c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53"/>
      <c r="AO747" s="153"/>
      <c r="AP747" s="153"/>
    </row>
    <row r="748" spans="1:42" ht="9.75">
      <c r="A748" s="25" t="s">
        <v>541</v>
      </c>
      <c r="B748" s="175">
        <v>34627</v>
      </c>
      <c r="C748" s="153" t="s">
        <v>39</v>
      </c>
      <c r="D748" s="155" t="s">
        <v>684</v>
      </c>
      <c r="E748" s="176"/>
      <c r="F748" s="176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>
        <v>31</v>
      </c>
      <c r="U748" s="176"/>
      <c r="V748" s="176">
        <v>5</v>
      </c>
      <c r="W748" s="176">
        <v>10</v>
      </c>
      <c r="X748" s="176"/>
      <c r="Y748" s="176"/>
      <c r="Z748" s="176">
        <v>16</v>
      </c>
      <c r="AA748" s="176"/>
      <c r="AB748" s="176">
        <v>11</v>
      </c>
      <c r="AC748" s="176"/>
      <c r="AD748" s="176"/>
      <c r="AE748" s="176"/>
      <c r="AF748" s="176"/>
      <c r="AG748" s="176"/>
      <c r="AH748" s="176"/>
      <c r="AI748" s="176">
        <v>12</v>
      </c>
      <c r="AJ748" s="176"/>
      <c r="AK748" s="176"/>
      <c r="AL748" s="176"/>
      <c r="AM748" s="176"/>
      <c r="AN748" s="153"/>
      <c r="AO748" s="153"/>
      <c r="AP748" s="153"/>
    </row>
    <row r="749" spans="1:42" ht="9.75">
      <c r="A749" s="25" t="s">
        <v>541</v>
      </c>
      <c r="B749" s="175">
        <v>34627</v>
      </c>
      <c r="C749" s="153" t="s">
        <v>39</v>
      </c>
      <c r="D749" s="155" t="s">
        <v>685</v>
      </c>
      <c r="E749" s="176"/>
      <c r="F749" s="176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>
        <v>16</v>
      </c>
      <c r="U749" s="176"/>
      <c r="V749" s="176"/>
      <c r="W749" s="176">
        <v>2</v>
      </c>
      <c r="X749" s="176"/>
      <c r="Y749" s="176"/>
      <c r="Z749" s="176">
        <v>1</v>
      </c>
      <c r="AA749" s="176"/>
      <c r="AB749" s="176"/>
      <c r="AC749" s="176"/>
      <c r="AD749" s="176"/>
      <c r="AE749" s="176"/>
      <c r="AF749" s="176"/>
      <c r="AG749" s="176"/>
      <c r="AH749" s="176"/>
      <c r="AI749" s="176"/>
      <c r="AJ749" s="176"/>
      <c r="AK749" s="176"/>
      <c r="AL749" s="176"/>
      <c r="AM749" s="176"/>
      <c r="AN749" s="153"/>
      <c r="AO749" s="153"/>
      <c r="AP749" s="153"/>
    </row>
    <row r="750" spans="1:42" ht="9.75">
      <c r="A750" s="25" t="s">
        <v>541</v>
      </c>
      <c r="B750" s="175">
        <v>34627</v>
      </c>
      <c r="C750" s="153" t="s">
        <v>39</v>
      </c>
      <c r="D750" s="155" t="s">
        <v>686</v>
      </c>
      <c r="E750" s="176"/>
      <c r="F750" s="176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>
        <v>20</v>
      </c>
      <c r="U750" s="176"/>
      <c r="V750" s="176">
        <v>2</v>
      </c>
      <c r="W750" s="176">
        <v>2</v>
      </c>
      <c r="X750" s="176"/>
      <c r="Y750" s="176"/>
      <c r="Z750" s="176"/>
      <c r="AA750" s="176"/>
      <c r="AB750" s="176">
        <v>1</v>
      </c>
      <c r="AC750" s="176">
        <v>2</v>
      </c>
      <c r="AD750" s="176"/>
      <c r="AE750" s="176"/>
      <c r="AF750" s="176"/>
      <c r="AG750" s="176"/>
      <c r="AH750" s="176"/>
      <c r="AI750" s="176"/>
      <c r="AJ750" s="176">
        <v>1</v>
      </c>
      <c r="AK750" s="176"/>
      <c r="AL750" s="176"/>
      <c r="AM750" s="176"/>
      <c r="AN750" s="153"/>
      <c r="AO750" s="153"/>
      <c r="AP750" s="153"/>
    </row>
    <row r="751" spans="1:42" ht="9.75">
      <c r="A751" s="25" t="s">
        <v>541</v>
      </c>
      <c r="B751" s="175">
        <v>34627</v>
      </c>
      <c r="C751" s="153" t="s">
        <v>39</v>
      </c>
      <c r="D751" s="155" t="s">
        <v>687</v>
      </c>
      <c r="E751" s="176"/>
      <c r="F751" s="176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>
        <v>20</v>
      </c>
      <c r="U751" s="176"/>
      <c r="V751" s="176">
        <v>8</v>
      </c>
      <c r="W751" s="176">
        <v>3</v>
      </c>
      <c r="X751" s="176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6"/>
      <c r="AK751" s="176"/>
      <c r="AL751" s="176"/>
      <c r="AM751" s="176"/>
      <c r="AN751" s="153"/>
      <c r="AO751" s="153"/>
      <c r="AP751" s="153"/>
    </row>
    <row r="752" spans="1:42" ht="9.75">
      <c r="A752" s="25" t="s">
        <v>541</v>
      </c>
      <c r="B752" s="175">
        <v>34627</v>
      </c>
      <c r="C752" s="153" t="s">
        <v>39</v>
      </c>
      <c r="D752" s="155" t="s">
        <v>688</v>
      </c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>
        <v>1</v>
      </c>
      <c r="W752" s="176">
        <v>1</v>
      </c>
      <c r="X752" s="176"/>
      <c r="Y752" s="176"/>
      <c r="Z752" s="176"/>
      <c r="AA752" s="176"/>
      <c r="AB752" s="176">
        <v>1</v>
      </c>
      <c r="AC752" s="176"/>
      <c r="AD752" s="176"/>
      <c r="AE752" s="176"/>
      <c r="AF752" s="176"/>
      <c r="AG752" s="176"/>
      <c r="AH752" s="176"/>
      <c r="AI752" s="176">
        <v>66</v>
      </c>
      <c r="AJ752" s="176"/>
      <c r="AK752" s="176"/>
      <c r="AL752" s="176"/>
      <c r="AM752" s="176"/>
      <c r="AN752" s="153"/>
      <c r="AO752" s="153"/>
      <c r="AP752" s="153"/>
    </row>
    <row r="753" spans="1:42" ht="9.75">
      <c r="A753" s="25" t="s">
        <v>541</v>
      </c>
      <c r="B753" s="175">
        <v>34627</v>
      </c>
      <c r="C753" s="153" t="s">
        <v>39</v>
      </c>
      <c r="D753" s="155" t="s">
        <v>689</v>
      </c>
      <c r="E753" s="176"/>
      <c r="F753" s="176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>
        <v>15</v>
      </c>
      <c r="U753" s="176"/>
      <c r="V753" s="176">
        <v>6</v>
      </c>
      <c r="W753" s="176">
        <v>10</v>
      </c>
      <c r="X753" s="176"/>
      <c r="Y753" s="176"/>
      <c r="Z753" s="176">
        <v>5</v>
      </c>
      <c r="AA753" s="176"/>
      <c r="AB753" s="176"/>
      <c r="AC753" s="176"/>
      <c r="AD753" s="176"/>
      <c r="AE753" s="176">
        <v>2</v>
      </c>
      <c r="AF753" s="176"/>
      <c r="AG753" s="176"/>
      <c r="AH753" s="176"/>
      <c r="AI753" s="176"/>
      <c r="AJ753" s="176"/>
      <c r="AK753" s="176"/>
      <c r="AL753" s="176"/>
      <c r="AM753" s="176"/>
      <c r="AN753" s="153"/>
      <c r="AO753" s="153"/>
      <c r="AP753" s="153"/>
    </row>
    <row r="754" spans="1:42" ht="9.75">
      <c r="A754" s="25" t="s">
        <v>541</v>
      </c>
      <c r="B754" s="175">
        <v>34627</v>
      </c>
      <c r="C754" s="153" t="s">
        <v>39</v>
      </c>
      <c r="D754" s="155" t="s">
        <v>690</v>
      </c>
      <c r="E754" s="176"/>
      <c r="F754" s="176"/>
      <c r="G754" s="176"/>
      <c r="H754" s="176"/>
      <c r="I754" s="176"/>
      <c r="J754" s="176">
        <v>3</v>
      </c>
      <c r="K754" s="176"/>
      <c r="L754" s="176"/>
      <c r="M754" s="176">
        <v>1</v>
      </c>
      <c r="N754" s="176">
        <v>8</v>
      </c>
      <c r="O754" s="176"/>
      <c r="P754" s="176"/>
      <c r="Q754" s="176"/>
      <c r="R754" s="176"/>
      <c r="S754" s="176"/>
      <c r="T754" s="176">
        <v>20</v>
      </c>
      <c r="U754" s="176"/>
      <c r="V754" s="176">
        <v>6</v>
      </c>
      <c r="W754" s="176">
        <v>3</v>
      </c>
      <c r="X754" s="176">
        <v>1</v>
      </c>
      <c r="Y754" s="176"/>
      <c r="Z754" s="176">
        <v>2</v>
      </c>
      <c r="AA754" s="176"/>
      <c r="AB754" s="176"/>
      <c r="AC754" s="176"/>
      <c r="AD754" s="176"/>
      <c r="AE754" s="176">
        <v>29</v>
      </c>
      <c r="AF754" s="176"/>
      <c r="AG754" s="176"/>
      <c r="AH754" s="176"/>
      <c r="AI754" s="176">
        <v>6</v>
      </c>
      <c r="AJ754" s="176"/>
      <c r="AK754" s="176"/>
      <c r="AL754" s="176"/>
      <c r="AM754" s="176"/>
      <c r="AN754" s="153"/>
      <c r="AO754" s="153"/>
      <c r="AP754" s="153"/>
    </row>
    <row r="755" spans="1:42" ht="9.75">
      <c r="A755" s="25" t="s">
        <v>541</v>
      </c>
      <c r="B755" s="175">
        <v>34627</v>
      </c>
      <c r="C755" s="153" t="s">
        <v>39</v>
      </c>
      <c r="D755" s="155" t="s">
        <v>691</v>
      </c>
      <c r="E755" s="176"/>
      <c r="F755" s="176">
        <v>2</v>
      </c>
      <c r="G755" s="176"/>
      <c r="H755" s="176">
        <v>6</v>
      </c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>
        <v>28</v>
      </c>
      <c r="U755" s="176"/>
      <c r="V755" s="176">
        <v>2</v>
      </c>
      <c r="W755" s="176">
        <v>9</v>
      </c>
      <c r="X755" s="176">
        <v>2</v>
      </c>
      <c r="Y755" s="176"/>
      <c r="Z755" s="176">
        <v>11</v>
      </c>
      <c r="AA755" s="176"/>
      <c r="AB755" s="176">
        <v>1</v>
      </c>
      <c r="AC755" s="176"/>
      <c r="AD755" s="176"/>
      <c r="AE755" s="176"/>
      <c r="AF755" s="176"/>
      <c r="AG755" s="176"/>
      <c r="AH755" s="176">
        <v>34</v>
      </c>
      <c r="AI755" s="176"/>
      <c r="AJ755" s="176"/>
      <c r="AK755" s="176"/>
      <c r="AL755" s="176"/>
      <c r="AM755" s="176"/>
      <c r="AN755" s="153"/>
      <c r="AO755" s="153"/>
      <c r="AP755" s="153"/>
    </row>
    <row r="756" spans="1:42" ht="9.75">
      <c r="A756" s="25" t="s">
        <v>541</v>
      </c>
      <c r="B756" s="175">
        <v>34627</v>
      </c>
      <c r="C756" s="153" t="s">
        <v>39</v>
      </c>
      <c r="D756" s="155" t="s">
        <v>692</v>
      </c>
      <c r="E756" s="176"/>
      <c r="F756" s="176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>
        <v>8</v>
      </c>
      <c r="U756" s="176"/>
      <c r="V756" s="176">
        <v>2</v>
      </c>
      <c r="W756" s="176">
        <v>3</v>
      </c>
      <c r="X756" s="176"/>
      <c r="Y756" s="176"/>
      <c r="Z756" s="176"/>
      <c r="AA756" s="176"/>
      <c r="AB756" s="176">
        <v>2</v>
      </c>
      <c r="AC756" s="176"/>
      <c r="AD756" s="176"/>
      <c r="AE756" s="176">
        <v>13</v>
      </c>
      <c r="AF756" s="176">
        <v>39</v>
      </c>
      <c r="AG756" s="176"/>
      <c r="AH756" s="176"/>
      <c r="AI756" s="176"/>
      <c r="AJ756" s="176"/>
      <c r="AK756" s="176"/>
      <c r="AL756" s="176"/>
      <c r="AM756" s="176"/>
      <c r="AN756" s="153"/>
      <c r="AO756" s="153"/>
      <c r="AP756" s="153"/>
    </row>
    <row r="757" spans="1:42" ht="9.75">
      <c r="A757" s="25" t="s">
        <v>541</v>
      </c>
      <c r="B757" s="175">
        <v>34627</v>
      </c>
      <c r="C757" s="153" t="s">
        <v>39</v>
      </c>
      <c r="D757" s="155" t="s">
        <v>693</v>
      </c>
      <c r="E757" s="176"/>
      <c r="F757" s="176">
        <v>1</v>
      </c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>
        <v>8</v>
      </c>
      <c r="U757" s="176"/>
      <c r="V757" s="176"/>
      <c r="W757" s="176">
        <v>1</v>
      </c>
      <c r="X757" s="176"/>
      <c r="Y757" s="176"/>
      <c r="Z757" s="176"/>
      <c r="AA757" s="176"/>
      <c r="AB757" s="176"/>
      <c r="AC757" s="176"/>
      <c r="AD757" s="176"/>
      <c r="AE757" s="176"/>
      <c r="AF757" s="176"/>
      <c r="AG757" s="176"/>
      <c r="AH757" s="176"/>
      <c r="AI757" s="176"/>
      <c r="AJ757" s="176"/>
      <c r="AK757" s="176"/>
      <c r="AL757" s="176"/>
      <c r="AM757" s="176"/>
      <c r="AN757" s="153"/>
      <c r="AO757" s="153"/>
      <c r="AP757" s="153"/>
    </row>
    <row r="758" spans="1:42" ht="9.75">
      <c r="A758" s="25" t="s">
        <v>541</v>
      </c>
      <c r="B758" s="175">
        <v>34627</v>
      </c>
      <c r="C758" s="153" t="s">
        <v>39</v>
      </c>
      <c r="D758" s="155" t="s">
        <v>694</v>
      </c>
      <c r="E758" s="176"/>
      <c r="F758" s="176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>
        <v>23</v>
      </c>
      <c r="U758" s="176"/>
      <c r="V758" s="176">
        <v>15</v>
      </c>
      <c r="W758" s="176">
        <v>14</v>
      </c>
      <c r="X758" s="176"/>
      <c r="Y758" s="176"/>
      <c r="Z758" s="176"/>
      <c r="AA758" s="176"/>
      <c r="AB758" s="176">
        <v>2</v>
      </c>
      <c r="AC758" s="176">
        <v>3</v>
      </c>
      <c r="AD758" s="176"/>
      <c r="AE758" s="176"/>
      <c r="AF758" s="176"/>
      <c r="AG758" s="176"/>
      <c r="AH758" s="176"/>
      <c r="AI758" s="176">
        <v>2</v>
      </c>
      <c r="AJ758" s="176"/>
      <c r="AK758" s="176"/>
      <c r="AL758" s="176"/>
      <c r="AM758" s="176"/>
      <c r="AN758" s="153"/>
      <c r="AO758" s="153"/>
      <c r="AP758" s="153"/>
    </row>
    <row r="759" spans="1:42" ht="9.75">
      <c r="A759" s="25" t="s">
        <v>541</v>
      </c>
      <c r="B759" s="221">
        <v>34662</v>
      </c>
      <c r="C759" s="153" t="s">
        <v>39</v>
      </c>
      <c r="D759" s="155" t="s">
        <v>695</v>
      </c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>
        <v>2</v>
      </c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>
        <v>3</v>
      </c>
      <c r="AC759" s="176"/>
      <c r="AD759" s="176"/>
      <c r="AE759" s="176"/>
      <c r="AF759" s="176"/>
      <c r="AG759" s="176"/>
      <c r="AH759" s="176"/>
      <c r="AI759" s="176">
        <v>18</v>
      </c>
      <c r="AJ759" s="176"/>
      <c r="AK759" s="176"/>
      <c r="AL759" s="176"/>
      <c r="AM759" s="176"/>
      <c r="AN759" s="153"/>
      <c r="AO759" s="153"/>
      <c r="AP759" s="153"/>
    </row>
    <row r="760" spans="1:42" ht="9.75">
      <c r="A760" s="25" t="s">
        <v>541</v>
      </c>
      <c r="B760" s="221">
        <v>34662</v>
      </c>
      <c r="C760" s="153" t="s">
        <v>39</v>
      </c>
      <c r="D760" s="155" t="s">
        <v>696</v>
      </c>
      <c r="E760" s="176"/>
      <c r="F760" s="176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>
        <v>10</v>
      </c>
      <c r="R760" s="176"/>
      <c r="S760" s="176"/>
      <c r="T760" s="176">
        <v>2</v>
      </c>
      <c r="U760" s="176"/>
      <c r="V760" s="176"/>
      <c r="W760" s="176"/>
      <c r="X760" s="176"/>
      <c r="Y760" s="176"/>
      <c r="Z760" s="176"/>
      <c r="AA760" s="176"/>
      <c r="AB760" s="176">
        <v>3</v>
      </c>
      <c r="AC760" s="176">
        <v>9</v>
      </c>
      <c r="AD760" s="176"/>
      <c r="AE760" s="176"/>
      <c r="AF760" s="176"/>
      <c r="AG760" s="176"/>
      <c r="AH760" s="176"/>
      <c r="AI760" s="176">
        <v>301</v>
      </c>
      <c r="AJ760" s="176">
        <v>2</v>
      </c>
      <c r="AK760" s="176"/>
      <c r="AL760" s="176"/>
      <c r="AM760" s="176"/>
      <c r="AN760" s="153"/>
      <c r="AO760" s="153"/>
      <c r="AP760" s="153"/>
    </row>
    <row r="761" spans="1:42" ht="9.75">
      <c r="A761" s="25" t="s">
        <v>541</v>
      </c>
      <c r="B761" s="221">
        <v>34662</v>
      </c>
      <c r="C761" s="153" t="s">
        <v>39</v>
      </c>
      <c r="D761" s="155" t="s">
        <v>697</v>
      </c>
      <c r="E761" s="176"/>
      <c r="F761" s="176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>
        <v>2</v>
      </c>
      <c r="R761" s="176"/>
      <c r="S761" s="176"/>
      <c r="T761" s="176"/>
      <c r="U761" s="176"/>
      <c r="V761" s="176"/>
      <c r="W761" s="176"/>
      <c r="X761" s="176"/>
      <c r="Y761" s="176"/>
      <c r="Z761" s="176"/>
      <c r="AA761" s="176"/>
      <c r="AB761" s="176"/>
      <c r="AC761" s="176"/>
      <c r="AD761" s="176"/>
      <c r="AE761" s="176"/>
      <c r="AF761" s="176"/>
      <c r="AG761" s="176"/>
      <c r="AH761" s="176"/>
      <c r="AI761" s="176"/>
      <c r="AJ761" s="176"/>
      <c r="AK761" s="176"/>
      <c r="AL761" s="176"/>
      <c r="AM761" s="176"/>
      <c r="AN761" s="153"/>
      <c r="AO761" s="153"/>
      <c r="AP761" s="153"/>
    </row>
    <row r="762" spans="1:42" ht="9.75">
      <c r="A762" s="25" t="s">
        <v>541</v>
      </c>
      <c r="B762" s="221">
        <v>34662</v>
      </c>
      <c r="C762" s="153" t="s">
        <v>39</v>
      </c>
      <c r="D762" s="155" t="s">
        <v>698</v>
      </c>
      <c r="E762" s="176"/>
      <c r="F762" s="176"/>
      <c r="G762" s="176"/>
      <c r="H762" s="176">
        <v>40</v>
      </c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  <c r="AB762" s="176">
        <v>1</v>
      </c>
      <c r="AC762" s="176"/>
      <c r="AD762" s="176"/>
      <c r="AE762" s="176"/>
      <c r="AF762" s="176"/>
      <c r="AG762" s="176"/>
      <c r="AH762" s="176"/>
      <c r="AI762" s="176">
        <v>54</v>
      </c>
      <c r="AJ762" s="176"/>
      <c r="AK762" s="176"/>
      <c r="AL762" s="176"/>
      <c r="AM762" s="176"/>
      <c r="AN762" s="153"/>
      <c r="AO762" s="153"/>
      <c r="AP762" s="153"/>
    </row>
    <row r="763" spans="1:42" ht="9.75">
      <c r="A763" s="25" t="s">
        <v>541</v>
      </c>
      <c r="B763" s="221">
        <v>34662</v>
      </c>
      <c r="C763" s="153" t="s">
        <v>39</v>
      </c>
      <c r="D763" s="155" t="s">
        <v>699</v>
      </c>
      <c r="E763" s="17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>
        <v>1</v>
      </c>
      <c r="R763" s="176">
        <v>11</v>
      </c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>
        <v>1</v>
      </c>
      <c r="AC763" s="176">
        <v>4</v>
      </c>
      <c r="AD763" s="176"/>
      <c r="AE763" s="176"/>
      <c r="AF763" s="176"/>
      <c r="AG763" s="176"/>
      <c r="AH763" s="176"/>
      <c r="AI763" s="176">
        <v>135</v>
      </c>
      <c r="AJ763" s="176"/>
      <c r="AK763" s="176"/>
      <c r="AL763" s="176"/>
      <c r="AM763" s="176"/>
      <c r="AN763" s="153"/>
      <c r="AO763" s="153"/>
      <c r="AP763" s="153"/>
    </row>
    <row r="764" spans="1:42" ht="9.75">
      <c r="A764" s="25" t="s">
        <v>541</v>
      </c>
      <c r="B764" s="221">
        <v>34662</v>
      </c>
      <c r="C764" s="153" t="s">
        <v>39</v>
      </c>
      <c r="D764" s="155" t="s">
        <v>700</v>
      </c>
      <c r="E764" s="176"/>
      <c r="F764" s="176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>
        <v>3</v>
      </c>
      <c r="R764" s="176">
        <v>3</v>
      </c>
      <c r="S764" s="176"/>
      <c r="T764" s="176"/>
      <c r="U764" s="176"/>
      <c r="V764" s="176"/>
      <c r="W764" s="176"/>
      <c r="X764" s="176"/>
      <c r="Y764" s="176"/>
      <c r="Z764" s="176"/>
      <c r="AA764" s="176"/>
      <c r="AB764" s="176"/>
      <c r="AC764" s="176"/>
      <c r="AD764" s="176"/>
      <c r="AE764" s="176"/>
      <c r="AF764" s="176"/>
      <c r="AG764" s="176"/>
      <c r="AH764" s="176"/>
      <c r="AI764" s="176"/>
      <c r="AJ764" s="176"/>
      <c r="AK764" s="176"/>
      <c r="AL764" s="176"/>
      <c r="AM764" s="176"/>
      <c r="AN764" s="153"/>
      <c r="AO764" s="153"/>
      <c r="AP764" s="153"/>
    </row>
    <row r="765" spans="1:42" ht="9.75">
      <c r="A765" s="25" t="s">
        <v>541</v>
      </c>
      <c r="B765" s="221">
        <v>34663</v>
      </c>
      <c r="C765" s="153" t="s">
        <v>39</v>
      </c>
      <c r="D765" s="155" t="s">
        <v>680</v>
      </c>
      <c r="E765" s="176"/>
      <c r="F765" s="176">
        <v>3</v>
      </c>
      <c r="G765" s="176"/>
      <c r="H765" s="176"/>
      <c r="I765" s="176"/>
      <c r="J765" s="176">
        <v>1</v>
      </c>
      <c r="K765" s="176"/>
      <c r="L765" s="176"/>
      <c r="M765" s="176"/>
      <c r="N765" s="176"/>
      <c r="O765" s="176"/>
      <c r="P765" s="176"/>
      <c r="Q765" s="176"/>
      <c r="R765" s="176"/>
      <c r="S765" s="176"/>
      <c r="T765" s="176">
        <v>45</v>
      </c>
      <c r="U765" s="176"/>
      <c r="V765" s="176">
        <v>10</v>
      </c>
      <c r="W765" s="176">
        <v>19</v>
      </c>
      <c r="X765" s="176"/>
      <c r="Y765" s="176"/>
      <c r="Z765" s="176">
        <v>5</v>
      </c>
      <c r="AA765" s="176"/>
      <c r="AB765" s="176"/>
      <c r="AC765" s="176"/>
      <c r="AD765" s="176"/>
      <c r="AE765" s="176"/>
      <c r="AF765" s="176"/>
      <c r="AG765" s="176"/>
      <c r="AH765" s="176"/>
      <c r="AI765" s="176"/>
      <c r="AJ765" s="176"/>
      <c r="AK765" s="176"/>
      <c r="AL765" s="176"/>
      <c r="AM765" s="176"/>
      <c r="AN765" s="153"/>
      <c r="AO765" s="153"/>
      <c r="AP765" s="153"/>
    </row>
    <row r="766" spans="1:42" ht="9.75">
      <c r="A766" s="25" t="s">
        <v>541</v>
      </c>
      <c r="B766" s="221">
        <v>34663</v>
      </c>
      <c r="C766" s="153" t="s">
        <v>39</v>
      </c>
      <c r="D766" s="155" t="s">
        <v>679</v>
      </c>
      <c r="E766" s="176"/>
      <c r="F766" s="176">
        <v>2</v>
      </c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>
        <v>7</v>
      </c>
      <c r="U766" s="176"/>
      <c r="V766" s="176">
        <v>7</v>
      </c>
      <c r="W766" s="176">
        <v>5</v>
      </c>
      <c r="X766" s="176"/>
      <c r="Y766" s="176"/>
      <c r="Z766" s="176"/>
      <c r="AA766" s="176"/>
      <c r="AB766" s="176"/>
      <c r="AC766" s="176"/>
      <c r="AD766" s="176"/>
      <c r="AE766" s="176"/>
      <c r="AF766" s="176"/>
      <c r="AG766" s="176"/>
      <c r="AH766" s="176"/>
      <c r="AI766" s="176"/>
      <c r="AJ766" s="176"/>
      <c r="AK766" s="176"/>
      <c r="AL766" s="176"/>
      <c r="AM766" s="176"/>
      <c r="AN766" s="153"/>
      <c r="AO766" s="153"/>
      <c r="AP766" s="153"/>
    </row>
    <row r="767" spans="1:42" ht="9.75">
      <c r="A767" s="25" t="s">
        <v>541</v>
      </c>
      <c r="B767" s="221">
        <v>34663</v>
      </c>
      <c r="C767" s="153" t="s">
        <v>39</v>
      </c>
      <c r="D767" s="155" t="s">
        <v>639</v>
      </c>
      <c r="E767" s="176"/>
      <c r="F767" s="176"/>
      <c r="G767" s="176"/>
      <c r="H767" s="176">
        <v>4</v>
      </c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>
        <v>27</v>
      </c>
      <c r="U767" s="176"/>
      <c r="V767" s="176">
        <v>13</v>
      </c>
      <c r="W767" s="176">
        <v>11</v>
      </c>
      <c r="X767" s="176">
        <v>4</v>
      </c>
      <c r="Y767" s="176"/>
      <c r="Z767" s="176">
        <v>6</v>
      </c>
      <c r="AA767" s="176"/>
      <c r="AB767" s="176">
        <v>4</v>
      </c>
      <c r="AC767" s="176"/>
      <c r="AD767" s="176"/>
      <c r="AE767" s="176"/>
      <c r="AF767" s="176"/>
      <c r="AG767" s="176"/>
      <c r="AH767" s="176"/>
      <c r="AI767" s="176">
        <v>2</v>
      </c>
      <c r="AJ767" s="176"/>
      <c r="AK767" s="176"/>
      <c r="AL767" s="176"/>
      <c r="AM767" s="176"/>
      <c r="AN767" s="153"/>
      <c r="AO767" s="153"/>
      <c r="AP767" s="153"/>
    </row>
    <row r="768" spans="1:42" ht="9.75">
      <c r="A768" s="25" t="s">
        <v>541</v>
      </c>
      <c r="B768" s="221">
        <v>34663</v>
      </c>
      <c r="C768" s="153" t="s">
        <v>39</v>
      </c>
      <c r="D768" s="155" t="s">
        <v>554</v>
      </c>
      <c r="E768" s="176"/>
      <c r="F768" s="176">
        <v>2</v>
      </c>
      <c r="G768" s="176"/>
      <c r="H768" s="176">
        <v>26</v>
      </c>
      <c r="I768" s="176"/>
      <c r="J768" s="176">
        <v>53</v>
      </c>
      <c r="K768" s="176">
        <v>2</v>
      </c>
      <c r="L768" s="176"/>
      <c r="M768" s="176">
        <v>63</v>
      </c>
      <c r="N768" s="176"/>
      <c r="O768" s="176"/>
      <c r="P768" s="176"/>
      <c r="Q768" s="176"/>
      <c r="R768" s="176"/>
      <c r="S768" s="176">
        <v>144</v>
      </c>
      <c r="T768" s="176">
        <v>229</v>
      </c>
      <c r="U768" s="176"/>
      <c r="V768" s="176">
        <v>23</v>
      </c>
      <c r="W768" s="176">
        <v>31</v>
      </c>
      <c r="X768" s="176">
        <v>9</v>
      </c>
      <c r="Y768" s="176"/>
      <c r="Z768" s="176">
        <v>5</v>
      </c>
      <c r="AA768" s="176"/>
      <c r="AB768" s="176">
        <v>22</v>
      </c>
      <c r="AC768" s="176">
        <v>5</v>
      </c>
      <c r="AD768" s="176"/>
      <c r="AE768" s="176">
        <v>239</v>
      </c>
      <c r="AF768" s="176">
        <v>12</v>
      </c>
      <c r="AG768" s="176"/>
      <c r="AH768" s="176">
        <v>14</v>
      </c>
      <c r="AI768" s="176">
        <v>162</v>
      </c>
      <c r="AJ768" s="176">
        <v>31</v>
      </c>
      <c r="AK768" s="176"/>
      <c r="AL768" s="176"/>
      <c r="AM768" s="176"/>
      <c r="AN768" s="153"/>
      <c r="AO768" s="153"/>
      <c r="AP768" s="153"/>
    </row>
    <row r="769" spans="1:42" ht="9.75">
      <c r="A769" s="25" t="s">
        <v>541</v>
      </c>
      <c r="B769" s="221">
        <v>34663</v>
      </c>
      <c r="C769" s="153" t="s">
        <v>39</v>
      </c>
      <c r="D769" s="155" t="s">
        <v>701</v>
      </c>
      <c r="E769" s="176"/>
      <c r="F769" s="176">
        <v>2</v>
      </c>
      <c r="G769" s="176"/>
      <c r="H769" s="176"/>
      <c r="I769" s="176"/>
      <c r="J769" s="176">
        <v>3</v>
      </c>
      <c r="K769" s="176"/>
      <c r="L769" s="176"/>
      <c r="M769" s="176"/>
      <c r="N769" s="176"/>
      <c r="O769" s="176"/>
      <c r="P769" s="176"/>
      <c r="Q769" s="176"/>
      <c r="R769" s="176"/>
      <c r="S769" s="176"/>
      <c r="T769" s="176">
        <v>11</v>
      </c>
      <c r="U769" s="176"/>
      <c r="V769" s="176">
        <v>2</v>
      </c>
      <c r="W769" s="176">
        <v>2</v>
      </c>
      <c r="X769" s="176"/>
      <c r="Y769" s="176"/>
      <c r="Z769" s="176">
        <v>2</v>
      </c>
      <c r="AA769" s="176"/>
      <c r="AB769" s="176"/>
      <c r="AC769" s="176"/>
      <c r="AD769" s="176"/>
      <c r="AE769" s="176"/>
      <c r="AF769" s="176"/>
      <c r="AG769" s="176"/>
      <c r="AH769" s="176"/>
      <c r="AI769" s="176"/>
      <c r="AJ769" s="176"/>
      <c r="AK769" s="176"/>
      <c r="AL769" s="176"/>
      <c r="AM769" s="176"/>
      <c r="AN769" s="153"/>
      <c r="AO769" s="153"/>
      <c r="AP769" s="153"/>
    </row>
    <row r="770" spans="1:42" ht="9.75">
      <c r="A770" s="25" t="s">
        <v>541</v>
      </c>
      <c r="B770" s="221">
        <v>34663</v>
      </c>
      <c r="C770" s="153" t="s">
        <v>39</v>
      </c>
      <c r="D770" s="155" t="s">
        <v>702</v>
      </c>
      <c r="E770" s="176"/>
      <c r="F770" s="176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>
        <v>11</v>
      </c>
      <c r="U770" s="176"/>
      <c r="V770" s="176"/>
      <c r="W770" s="176">
        <v>2</v>
      </c>
      <c r="X770" s="176"/>
      <c r="Y770" s="176">
        <v>1</v>
      </c>
      <c r="Z770" s="176">
        <v>2</v>
      </c>
      <c r="AA770" s="176"/>
      <c r="AB770" s="176">
        <v>1</v>
      </c>
      <c r="AC770" s="176"/>
      <c r="AD770" s="176"/>
      <c r="AE770" s="176"/>
      <c r="AF770" s="176"/>
      <c r="AG770" s="176"/>
      <c r="AH770" s="176"/>
      <c r="AI770" s="176">
        <v>3</v>
      </c>
      <c r="AJ770" s="176"/>
      <c r="AK770" s="176"/>
      <c r="AL770" s="176"/>
      <c r="AM770" s="176"/>
      <c r="AN770" s="153"/>
      <c r="AO770" s="153"/>
      <c r="AP770" s="153"/>
    </row>
    <row r="771" spans="1:42" ht="9.75">
      <c r="A771" s="25" t="s">
        <v>541</v>
      </c>
      <c r="B771" s="221">
        <v>34663</v>
      </c>
      <c r="C771" s="153" t="s">
        <v>39</v>
      </c>
      <c r="D771" s="155" t="s">
        <v>703</v>
      </c>
      <c r="E771" s="17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>
        <v>1</v>
      </c>
      <c r="AA771" s="176"/>
      <c r="AB771" s="176">
        <v>1</v>
      </c>
      <c r="AC771" s="176"/>
      <c r="AD771" s="176"/>
      <c r="AE771" s="176"/>
      <c r="AF771" s="176"/>
      <c r="AG771" s="176"/>
      <c r="AH771" s="176"/>
      <c r="AI771" s="176"/>
      <c r="AJ771" s="176"/>
      <c r="AK771" s="176"/>
      <c r="AL771" s="176"/>
      <c r="AM771" s="176"/>
      <c r="AN771" s="153"/>
      <c r="AO771" s="153"/>
      <c r="AP771" s="153"/>
    </row>
    <row r="772" spans="1:42" ht="9.75">
      <c r="A772" s="25" t="s">
        <v>541</v>
      </c>
      <c r="B772" s="221">
        <v>34663</v>
      </c>
      <c r="C772" s="153" t="s">
        <v>39</v>
      </c>
      <c r="D772" s="155" t="s">
        <v>704</v>
      </c>
      <c r="E772" s="176"/>
      <c r="F772" s="176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>
        <v>4</v>
      </c>
      <c r="W772" s="176">
        <v>2</v>
      </c>
      <c r="X772" s="176"/>
      <c r="Y772" s="176"/>
      <c r="Z772" s="176"/>
      <c r="AA772" s="176"/>
      <c r="AB772" s="176">
        <v>3</v>
      </c>
      <c r="AC772" s="176"/>
      <c r="AD772" s="176"/>
      <c r="AE772" s="176"/>
      <c r="AF772" s="176"/>
      <c r="AG772" s="176"/>
      <c r="AH772" s="176"/>
      <c r="AI772" s="176"/>
      <c r="AJ772" s="176"/>
      <c r="AK772" s="176"/>
      <c r="AL772" s="176"/>
      <c r="AM772" s="176"/>
      <c r="AN772" s="153"/>
      <c r="AO772" s="153"/>
      <c r="AP772" s="153"/>
    </row>
    <row r="773" spans="1:42" ht="9.75">
      <c r="A773" s="25" t="s">
        <v>541</v>
      </c>
      <c r="B773" s="221">
        <v>34663</v>
      </c>
      <c r="C773" s="153" t="s">
        <v>39</v>
      </c>
      <c r="D773" s="155" t="s">
        <v>686</v>
      </c>
      <c r="E773" s="176"/>
      <c r="F773" s="176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>
        <v>11</v>
      </c>
      <c r="U773" s="176"/>
      <c r="V773" s="176">
        <v>2</v>
      </c>
      <c r="W773" s="176">
        <v>3</v>
      </c>
      <c r="X773" s="176"/>
      <c r="Y773" s="176"/>
      <c r="Z773" s="176"/>
      <c r="AA773" s="176"/>
      <c r="AB773" s="176"/>
      <c r="AC773" s="176"/>
      <c r="AD773" s="176"/>
      <c r="AE773" s="176"/>
      <c r="AF773" s="176"/>
      <c r="AG773" s="176"/>
      <c r="AH773" s="176"/>
      <c r="AI773" s="176"/>
      <c r="AJ773" s="176"/>
      <c r="AK773" s="176"/>
      <c r="AL773" s="176"/>
      <c r="AM773" s="176"/>
      <c r="AN773" s="153"/>
      <c r="AO773" s="153"/>
      <c r="AP773" s="153"/>
    </row>
    <row r="774" spans="1:42" ht="9.75">
      <c r="A774" s="25" t="s">
        <v>541</v>
      </c>
      <c r="B774" s="221">
        <v>34663</v>
      </c>
      <c r="C774" s="153" t="s">
        <v>39</v>
      </c>
      <c r="D774" s="155" t="s">
        <v>705</v>
      </c>
      <c r="E774" s="176"/>
      <c r="F774" s="176"/>
      <c r="G774" s="176"/>
      <c r="H774" s="176">
        <v>13</v>
      </c>
      <c r="I774" s="176"/>
      <c r="J774" s="176">
        <v>15</v>
      </c>
      <c r="K774" s="176">
        <v>2</v>
      </c>
      <c r="L774" s="176"/>
      <c r="M774" s="176"/>
      <c r="N774" s="176"/>
      <c r="O774" s="176"/>
      <c r="P774" s="176"/>
      <c r="Q774" s="176">
        <v>2</v>
      </c>
      <c r="R774" s="176"/>
      <c r="S774" s="176"/>
      <c r="T774" s="176">
        <v>15</v>
      </c>
      <c r="U774" s="176"/>
      <c r="V774" s="176"/>
      <c r="W774" s="176">
        <v>1</v>
      </c>
      <c r="X774" s="176"/>
      <c r="Y774" s="176"/>
      <c r="Z774" s="176"/>
      <c r="AA774" s="176"/>
      <c r="AB774" s="176">
        <v>3</v>
      </c>
      <c r="AC774" s="176">
        <v>7</v>
      </c>
      <c r="AD774" s="176"/>
      <c r="AE774" s="176"/>
      <c r="AF774" s="176"/>
      <c r="AG774" s="176"/>
      <c r="AH774" s="176">
        <v>2</v>
      </c>
      <c r="AI774" s="176">
        <v>61</v>
      </c>
      <c r="AJ774" s="176">
        <v>110</v>
      </c>
      <c r="AK774" s="176"/>
      <c r="AL774" s="176"/>
      <c r="AM774" s="176"/>
      <c r="AN774" s="153"/>
      <c r="AO774" s="153"/>
      <c r="AP774" s="153"/>
    </row>
    <row r="775" spans="1:42" ht="9.75">
      <c r="A775" s="25" t="s">
        <v>541</v>
      </c>
      <c r="B775" s="221">
        <v>34663</v>
      </c>
      <c r="C775" s="153" t="s">
        <v>39</v>
      </c>
      <c r="D775" s="155" t="s">
        <v>687</v>
      </c>
      <c r="E775" s="176"/>
      <c r="F775" s="176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>
        <v>13</v>
      </c>
      <c r="U775" s="176"/>
      <c r="V775" s="176">
        <v>4</v>
      </c>
      <c r="W775" s="176">
        <v>6</v>
      </c>
      <c r="X775" s="176"/>
      <c r="Y775" s="176"/>
      <c r="Z775" s="176">
        <v>2</v>
      </c>
      <c r="AA775" s="176"/>
      <c r="AB775" s="176">
        <v>1</v>
      </c>
      <c r="AC775" s="176"/>
      <c r="AD775" s="176"/>
      <c r="AE775" s="176"/>
      <c r="AF775" s="176"/>
      <c r="AG775" s="176"/>
      <c r="AH775" s="176"/>
      <c r="AI775" s="176"/>
      <c r="AJ775" s="176"/>
      <c r="AK775" s="176"/>
      <c r="AL775" s="176"/>
      <c r="AM775" s="176"/>
      <c r="AN775" s="153"/>
      <c r="AO775" s="153"/>
      <c r="AP775" s="153"/>
    </row>
    <row r="776" spans="1:42" ht="9.75">
      <c r="A776" s="25" t="s">
        <v>541</v>
      </c>
      <c r="B776" s="221">
        <v>34663</v>
      </c>
      <c r="C776" s="153" t="s">
        <v>39</v>
      </c>
      <c r="D776" s="155" t="s">
        <v>689</v>
      </c>
      <c r="E776" s="176"/>
      <c r="F776" s="176">
        <v>2</v>
      </c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>
        <v>21</v>
      </c>
      <c r="U776" s="176"/>
      <c r="V776" s="176">
        <v>6</v>
      </c>
      <c r="W776" s="176">
        <v>12</v>
      </c>
      <c r="X776" s="176"/>
      <c r="Y776" s="176"/>
      <c r="Z776" s="176">
        <v>1</v>
      </c>
      <c r="AA776" s="176"/>
      <c r="AB776" s="176"/>
      <c r="AC776" s="176"/>
      <c r="AD776" s="176"/>
      <c r="AE776" s="176"/>
      <c r="AF776" s="176"/>
      <c r="AG776" s="176"/>
      <c r="AH776" s="176"/>
      <c r="AI776" s="176"/>
      <c r="AJ776" s="176"/>
      <c r="AK776" s="176"/>
      <c r="AL776" s="176"/>
      <c r="AM776" s="176"/>
      <c r="AN776" s="153"/>
      <c r="AO776" s="153"/>
      <c r="AP776" s="153"/>
    </row>
    <row r="777" spans="1:42" ht="9.75">
      <c r="A777" s="25" t="s">
        <v>541</v>
      </c>
      <c r="B777" s="221">
        <v>34663</v>
      </c>
      <c r="C777" s="153" t="s">
        <v>39</v>
      </c>
      <c r="D777" s="155" t="s">
        <v>690</v>
      </c>
      <c r="E777" s="176"/>
      <c r="F777" s="176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>
        <v>5</v>
      </c>
      <c r="U777" s="176"/>
      <c r="V777" s="176">
        <v>3</v>
      </c>
      <c r="W777" s="176">
        <v>2</v>
      </c>
      <c r="X777" s="176"/>
      <c r="Y777" s="176"/>
      <c r="Z777" s="176">
        <v>1</v>
      </c>
      <c r="AA777" s="176"/>
      <c r="AB777" s="176"/>
      <c r="AC777" s="176"/>
      <c r="AD777" s="176"/>
      <c r="AE777" s="176"/>
      <c r="AF777" s="176"/>
      <c r="AG777" s="176"/>
      <c r="AH777" s="176"/>
      <c r="AI777" s="176"/>
      <c r="AJ777" s="176"/>
      <c r="AK777" s="176"/>
      <c r="AL777" s="176"/>
      <c r="AM777" s="176"/>
      <c r="AN777" s="153"/>
      <c r="AO777" s="153"/>
      <c r="AP777" s="153"/>
    </row>
    <row r="778" spans="1:42" ht="9.75">
      <c r="A778" s="25" t="s">
        <v>541</v>
      </c>
      <c r="B778" s="221">
        <v>34663</v>
      </c>
      <c r="C778" s="153" t="s">
        <v>39</v>
      </c>
      <c r="D778" s="155" t="s">
        <v>691</v>
      </c>
      <c r="E778" s="176"/>
      <c r="F778" s="176">
        <v>2</v>
      </c>
      <c r="G778" s="176"/>
      <c r="H778" s="176">
        <v>1</v>
      </c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>
        <v>45</v>
      </c>
      <c r="U778" s="176"/>
      <c r="V778" s="176">
        <v>15</v>
      </c>
      <c r="W778" s="176">
        <v>27</v>
      </c>
      <c r="X778" s="176">
        <v>8</v>
      </c>
      <c r="Y778" s="176"/>
      <c r="Z778" s="176">
        <v>15</v>
      </c>
      <c r="AA778" s="176"/>
      <c r="AB778" s="176">
        <v>8</v>
      </c>
      <c r="AC778" s="176"/>
      <c r="AD778" s="176"/>
      <c r="AE778" s="176"/>
      <c r="AF778" s="176"/>
      <c r="AG778" s="176"/>
      <c r="AH778" s="176"/>
      <c r="AI778" s="176"/>
      <c r="AJ778" s="176"/>
      <c r="AK778" s="176"/>
      <c r="AL778" s="176"/>
      <c r="AM778" s="176"/>
      <c r="AN778" s="153"/>
      <c r="AO778" s="153"/>
      <c r="AP778" s="153"/>
    </row>
    <row r="779" spans="1:42" ht="9.75">
      <c r="A779" s="25" t="s">
        <v>541</v>
      </c>
      <c r="B779" s="221">
        <v>34663</v>
      </c>
      <c r="C779" s="153" t="s">
        <v>39</v>
      </c>
      <c r="D779" s="155" t="s">
        <v>706</v>
      </c>
      <c r="E779" s="176"/>
      <c r="F779" s="176">
        <v>7</v>
      </c>
      <c r="G779" s="176"/>
      <c r="H779" s="176">
        <v>5</v>
      </c>
      <c r="I779" s="176"/>
      <c r="J779" s="176"/>
      <c r="K779" s="176"/>
      <c r="L779" s="176"/>
      <c r="M779" s="176"/>
      <c r="N779" s="176"/>
      <c r="O779" s="176"/>
      <c r="P779" s="176"/>
      <c r="Q779" s="176">
        <v>9</v>
      </c>
      <c r="R779" s="176"/>
      <c r="S779" s="176"/>
      <c r="T779" s="176">
        <v>26</v>
      </c>
      <c r="U779" s="176"/>
      <c r="V779" s="176">
        <v>10</v>
      </c>
      <c r="W779" s="176">
        <v>11</v>
      </c>
      <c r="X779" s="176"/>
      <c r="Y779" s="176"/>
      <c r="Z779" s="176">
        <v>1</v>
      </c>
      <c r="AA779" s="176"/>
      <c r="AB779" s="176">
        <v>7</v>
      </c>
      <c r="AC779" s="176">
        <v>2</v>
      </c>
      <c r="AD779" s="176"/>
      <c r="AE779" s="176">
        <v>10</v>
      </c>
      <c r="AF779" s="176"/>
      <c r="AG779" s="176"/>
      <c r="AH779" s="176"/>
      <c r="AI779" s="176"/>
      <c r="AJ779" s="176"/>
      <c r="AK779" s="176"/>
      <c r="AL779" s="176"/>
      <c r="AM779" s="176"/>
      <c r="AN779" s="153"/>
      <c r="AO779" s="153"/>
      <c r="AP779" s="153"/>
    </row>
    <row r="780" spans="1:42" ht="9.75">
      <c r="A780" s="25" t="s">
        <v>541</v>
      </c>
      <c r="B780" s="221">
        <v>34663</v>
      </c>
      <c r="C780" s="153" t="s">
        <v>39</v>
      </c>
      <c r="D780" s="155" t="s">
        <v>707</v>
      </c>
      <c r="E780" s="176"/>
      <c r="F780" s="176"/>
      <c r="G780" s="176"/>
      <c r="H780" s="176">
        <v>32</v>
      </c>
      <c r="I780" s="176">
        <v>33</v>
      </c>
      <c r="J780" s="176"/>
      <c r="K780" s="176"/>
      <c r="L780" s="176"/>
      <c r="M780" s="176"/>
      <c r="N780" s="176"/>
      <c r="O780" s="176"/>
      <c r="P780" s="176">
        <v>4</v>
      </c>
      <c r="Q780" s="176">
        <v>2</v>
      </c>
      <c r="R780" s="176"/>
      <c r="S780" s="176"/>
      <c r="T780" s="176"/>
      <c r="U780" s="176"/>
      <c r="V780" s="176"/>
      <c r="W780" s="176">
        <v>1</v>
      </c>
      <c r="X780" s="176"/>
      <c r="Y780" s="176"/>
      <c r="Z780" s="176"/>
      <c r="AA780" s="176"/>
      <c r="AB780" s="176">
        <v>7</v>
      </c>
      <c r="AC780" s="176">
        <v>35</v>
      </c>
      <c r="AD780" s="176"/>
      <c r="AE780" s="176"/>
      <c r="AF780" s="176"/>
      <c r="AG780" s="176"/>
      <c r="AH780" s="176">
        <v>4</v>
      </c>
      <c r="AI780" s="176">
        <v>200</v>
      </c>
      <c r="AJ780" s="176">
        <v>3</v>
      </c>
      <c r="AK780" s="176"/>
      <c r="AL780" s="176"/>
      <c r="AM780" s="176"/>
      <c r="AN780" s="153"/>
      <c r="AO780" s="153"/>
      <c r="AP780" s="153"/>
    </row>
    <row r="781" spans="1:42" ht="9.75">
      <c r="A781" s="25" t="s">
        <v>541</v>
      </c>
      <c r="B781" s="221">
        <v>34663</v>
      </c>
      <c r="C781" s="153" t="s">
        <v>39</v>
      </c>
      <c r="D781" s="155" t="s">
        <v>579</v>
      </c>
      <c r="E781" s="176"/>
      <c r="F781" s="176">
        <v>1</v>
      </c>
      <c r="G781" s="176"/>
      <c r="H781" s="176">
        <v>5</v>
      </c>
      <c r="I781" s="176"/>
      <c r="J781" s="176">
        <v>5</v>
      </c>
      <c r="K781" s="176">
        <v>1</v>
      </c>
      <c r="L781" s="176"/>
      <c r="M781" s="176"/>
      <c r="N781" s="176"/>
      <c r="O781" s="176"/>
      <c r="P781" s="176"/>
      <c r="Q781" s="176"/>
      <c r="R781" s="176"/>
      <c r="S781" s="176">
        <v>6</v>
      </c>
      <c r="T781" s="176">
        <v>74</v>
      </c>
      <c r="U781" s="176"/>
      <c r="V781" s="176">
        <v>4</v>
      </c>
      <c r="W781" s="176">
        <v>4</v>
      </c>
      <c r="X781" s="176"/>
      <c r="Y781" s="176"/>
      <c r="Z781" s="176">
        <v>12</v>
      </c>
      <c r="AA781" s="176"/>
      <c r="AB781" s="176">
        <v>4</v>
      </c>
      <c r="AC781" s="176">
        <v>1</v>
      </c>
      <c r="AD781" s="176"/>
      <c r="AE781" s="176">
        <v>46</v>
      </c>
      <c r="AF781" s="176">
        <v>24</v>
      </c>
      <c r="AG781" s="176"/>
      <c r="AH781" s="176"/>
      <c r="AI781" s="176">
        <v>236</v>
      </c>
      <c r="AJ781" s="176">
        <v>17</v>
      </c>
      <c r="AK781" s="176"/>
      <c r="AL781" s="176"/>
      <c r="AM781" s="176"/>
      <c r="AN781" s="153"/>
      <c r="AO781" s="153"/>
      <c r="AP781" s="153"/>
    </row>
    <row r="782" spans="1:42" ht="9.75">
      <c r="A782" s="25" t="s">
        <v>541</v>
      </c>
      <c r="B782" s="221">
        <v>34663</v>
      </c>
      <c r="C782" s="153" t="s">
        <v>39</v>
      </c>
      <c r="D782" s="155" t="s">
        <v>692</v>
      </c>
      <c r="E782" s="176"/>
      <c r="F782" s="176">
        <v>7</v>
      </c>
      <c r="G782" s="176"/>
      <c r="H782" s="176">
        <v>5</v>
      </c>
      <c r="I782" s="176"/>
      <c r="J782" s="176"/>
      <c r="K782" s="176"/>
      <c r="L782" s="176"/>
      <c r="M782" s="176"/>
      <c r="N782" s="176"/>
      <c r="O782" s="176"/>
      <c r="P782" s="176"/>
      <c r="Q782" s="176">
        <v>1</v>
      </c>
      <c r="R782" s="176"/>
      <c r="S782" s="176"/>
      <c r="T782" s="176">
        <v>26</v>
      </c>
      <c r="U782" s="176"/>
      <c r="V782" s="176">
        <v>10</v>
      </c>
      <c r="W782" s="176">
        <v>9</v>
      </c>
      <c r="X782" s="176"/>
      <c r="Y782" s="176"/>
      <c r="Z782" s="176">
        <v>1</v>
      </c>
      <c r="AA782" s="176"/>
      <c r="AB782" s="176">
        <v>7</v>
      </c>
      <c r="AC782" s="176">
        <v>2</v>
      </c>
      <c r="AD782" s="176"/>
      <c r="AE782" s="176">
        <v>10</v>
      </c>
      <c r="AF782" s="176"/>
      <c r="AG782" s="176"/>
      <c r="AH782" s="176"/>
      <c r="AI782" s="176"/>
      <c r="AJ782" s="176"/>
      <c r="AK782" s="176"/>
      <c r="AL782" s="176"/>
      <c r="AM782" s="176"/>
      <c r="AN782" s="153"/>
      <c r="AO782" s="153"/>
      <c r="AP782" s="153"/>
    </row>
    <row r="783" spans="1:42" ht="9.75">
      <c r="A783" s="25" t="s">
        <v>541</v>
      </c>
      <c r="B783" s="221">
        <v>34663</v>
      </c>
      <c r="C783" s="153" t="s">
        <v>39</v>
      </c>
      <c r="D783" s="155" t="s">
        <v>708</v>
      </c>
      <c r="E783" s="176"/>
      <c r="F783" s="176"/>
      <c r="G783" s="176"/>
      <c r="H783" s="176">
        <v>10</v>
      </c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>
        <v>17</v>
      </c>
      <c r="AD783" s="176"/>
      <c r="AE783" s="176"/>
      <c r="AF783" s="176"/>
      <c r="AG783" s="176"/>
      <c r="AH783" s="176"/>
      <c r="AI783" s="176">
        <v>41</v>
      </c>
      <c r="AJ783" s="176"/>
      <c r="AK783" s="176"/>
      <c r="AL783" s="176"/>
      <c r="AM783" s="176"/>
      <c r="AN783" s="153"/>
      <c r="AO783" s="153"/>
      <c r="AP783" s="153"/>
    </row>
    <row r="784" spans="1:42" ht="9.75">
      <c r="A784" s="25" t="s">
        <v>541</v>
      </c>
      <c r="B784" s="221">
        <v>34663</v>
      </c>
      <c r="C784" s="153" t="s">
        <v>39</v>
      </c>
      <c r="D784" s="155" t="s">
        <v>637</v>
      </c>
      <c r="E784" s="176"/>
      <c r="F784" s="176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>
        <v>7</v>
      </c>
      <c r="U784" s="176"/>
      <c r="V784" s="176"/>
      <c r="W784" s="176">
        <v>4</v>
      </c>
      <c r="X784" s="176">
        <v>13</v>
      </c>
      <c r="Y784" s="176"/>
      <c r="Z784" s="176">
        <v>4</v>
      </c>
      <c r="AA784" s="176"/>
      <c r="AB784" s="176">
        <v>5</v>
      </c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53"/>
      <c r="AO784" s="153"/>
      <c r="AP784" s="153"/>
    </row>
    <row r="785" spans="1:42" ht="9.75">
      <c r="A785" s="25" t="s">
        <v>541</v>
      </c>
      <c r="B785" s="221">
        <v>34663</v>
      </c>
      <c r="C785" s="153" t="s">
        <v>39</v>
      </c>
      <c r="D785" s="155" t="s">
        <v>709</v>
      </c>
      <c r="E785" s="176"/>
      <c r="F785" s="176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>
        <v>4</v>
      </c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53"/>
      <c r="AO785" s="153"/>
      <c r="AP785" s="153"/>
    </row>
    <row r="786" spans="1:42" ht="9.75">
      <c r="A786" s="25" t="s">
        <v>541</v>
      </c>
      <c r="B786" s="221">
        <v>34663</v>
      </c>
      <c r="C786" s="153" t="s">
        <v>39</v>
      </c>
      <c r="D786" s="155" t="s">
        <v>710</v>
      </c>
      <c r="E786" s="176"/>
      <c r="F786" s="176">
        <v>1</v>
      </c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>
        <v>34</v>
      </c>
      <c r="U786" s="176"/>
      <c r="V786" s="176">
        <v>14</v>
      </c>
      <c r="W786" s="176">
        <v>7</v>
      </c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53"/>
      <c r="AO786" s="153"/>
      <c r="AP786" s="153"/>
    </row>
    <row r="787" spans="1:42" ht="9.75">
      <c r="A787" s="25" t="s">
        <v>541</v>
      </c>
      <c r="B787" s="221">
        <v>34663</v>
      </c>
      <c r="C787" s="153" t="s">
        <v>39</v>
      </c>
      <c r="D787" s="155" t="s">
        <v>711</v>
      </c>
      <c r="E787" s="17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>
        <v>2</v>
      </c>
      <c r="W787" s="176"/>
      <c r="X787" s="176"/>
      <c r="Y787" s="176"/>
      <c r="Z787" s="176">
        <v>3</v>
      </c>
      <c r="AA787" s="176"/>
      <c r="AB787" s="176">
        <v>2</v>
      </c>
      <c r="AC787" s="176"/>
      <c r="AD787" s="176"/>
      <c r="AE787" s="176"/>
      <c r="AF787" s="176"/>
      <c r="AG787" s="176"/>
      <c r="AH787" s="176"/>
      <c r="AI787" s="176">
        <v>5</v>
      </c>
      <c r="AJ787" s="176"/>
      <c r="AK787" s="176"/>
      <c r="AL787" s="176"/>
      <c r="AM787" s="176"/>
      <c r="AN787" s="153"/>
      <c r="AO787" s="153"/>
      <c r="AP787" s="153"/>
    </row>
    <row r="788" spans="1:42" ht="9.75">
      <c r="A788" s="25" t="s">
        <v>541</v>
      </c>
      <c r="B788" s="221">
        <v>34663</v>
      </c>
      <c r="C788" s="153" t="s">
        <v>39</v>
      </c>
      <c r="D788" s="155" t="s">
        <v>712</v>
      </c>
      <c r="E788" s="176"/>
      <c r="F788" s="176">
        <v>1</v>
      </c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>
        <v>6</v>
      </c>
      <c r="U788" s="176"/>
      <c r="V788" s="176">
        <v>3</v>
      </c>
      <c r="W788" s="176">
        <v>4</v>
      </c>
      <c r="X788" s="176"/>
      <c r="Y788" s="176"/>
      <c r="Z788" s="176">
        <v>1</v>
      </c>
      <c r="AA788" s="176"/>
      <c r="AB788" s="176">
        <v>2</v>
      </c>
      <c r="AC788" s="176"/>
      <c r="AD788" s="176"/>
      <c r="AE788" s="176"/>
      <c r="AF788" s="176"/>
      <c r="AG788" s="176"/>
      <c r="AH788" s="176"/>
      <c r="AI788" s="176">
        <v>1</v>
      </c>
      <c r="AJ788" s="176"/>
      <c r="AK788" s="176"/>
      <c r="AL788" s="176"/>
      <c r="AM788" s="176"/>
      <c r="AN788" s="153"/>
      <c r="AO788" s="153"/>
      <c r="AP788" s="153"/>
    </row>
    <row r="789" spans="1:42" ht="9.75">
      <c r="A789" s="25" t="s">
        <v>541</v>
      </c>
      <c r="B789" s="221">
        <v>34663</v>
      </c>
      <c r="C789" s="153" t="s">
        <v>39</v>
      </c>
      <c r="D789" s="155" t="s">
        <v>713</v>
      </c>
      <c r="E789" s="176"/>
      <c r="F789" s="176"/>
      <c r="G789" s="176"/>
      <c r="H789" s="176">
        <v>101</v>
      </c>
      <c r="I789" s="176">
        <v>23</v>
      </c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>
        <v>3</v>
      </c>
      <c r="X789" s="176"/>
      <c r="Y789" s="176"/>
      <c r="Z789" s="176"/>
      <c r="AA789" s="176"/>
      <c r="AB789" s="176"/>
      <c r="AC789" s="176">
        <v>66</v>
      </c>
      <c r="AD789" s="176"/>
      <c r="AE789" s="176"/>
      <c r="AF789" s="176"/>
      <c r="AG789" s="176"/>
      <c r="AH789" s="176"/>
      <c r="AI789" s="176">
        <v>205</v>
      </c>
      <c r="AJ789" s="176"/>
      <c r="AK789" s="176"/>
      <c r="AL789" s="176"/>
      <c r="AM789" s="176"/>
      <c r="AN789" s="153"/>
      <c r="AO789" s="153"/>
      <c r="AP789" s="153"/>
    </row>
    <row r="790" spans="1:42" ht="9.75">
      <c r="A790" s="25" t="s">
        <v>541</v>
      </c>
      <c r="B790" s="221">
        <v>34663</v>
      </c>
      <c r="C790" s="153" t="s">
        <v>39</v>
      </c>
      <c r="D790" s="155" t="s">
        <v>714</v>
      </c>
      <c r="E790" s="176"/>
      <c r="F790" s="176"/>
      <c r="G790" s="176"/>
      <c r="H790" s="176">
        <v>1</v>
      </c>
      <c r="I790" s="176"/>
      <c r="J790" s="176"/>
      <c r="K790" s="176"/>
      <c r="L790" s="176"/>
      <c r="M790" s="176"/>
      <c r="N790" s="176"/>
      <c r="O790" s="176"/>
      <c r="P790" s="176"/>
      <c r="Q790" s="176">
        <v>2</v>
      </c>
      <c r="R790" s="176"/>
      <c r="S790" s="176"/>
      <c r="T790" s="176">
        <v>9</v>
      </c>
      <c r="U790" s="176"/>
      <c r="V790" s="176">
        <v>8</v>
      </c>
      <c r="W790" s="176">
        <v>11</v>
      </c>
      <c r="X790" s="176"/>
      <c r="Y790" s="176">
        <v>1</v>
      </c>
      <c r="Z790" s="176">
        <v>2</v>
      </c>
      <c r="AA790" s="176"/>
      <c r="AB790" s="176">
        <v>4</v>
      </c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53"/>
      <c r="AO790" s="153"/>
      <c r="AP790" s="153"/>
    </row>
    <row r="791" spans="1:42" ht="9.75">
      <c r="A791" s="25" t="s">
        <v>541</v>
      </c>
      <c r="B791" s="221">
        <v>34663</v>
      </c>
      <c r="C791" s="153" t="s">
        <v>39</v>
      </c>
      <c r="D791" s="155" t="s">
        <v>715</v>
      </c>
      <c r="E791" s="176"/>
      <c r="F791" s="176"/>
      <c r="G791" s="176"/>
      <c r="H791" s="176">
        <v>1</v>
      </c>
      <c r="I791" s="176"/>
      <c r="J791" s="176"/>
      <c r="K791" s="176"/>
      <c r="L791" s="176"/>
      <c r="M791" s="176">
        <v>5</v>
      </c>
      <c r="N791" s="176"/>
      <c r="O791" s="176"/>
      <c r="P791" s="176"/>
      <c r="Q791" s="176"/>
      <c r="R791" s="176"/>
      <c r="S791" s="176"/>
      <c r="T791" s="176">
        <v>25</v>
      </c>
      <c r="U791" s="176"/>
      <c r="V791" s="176">
        <v>4</v>
      </c>
      <c r="W791" s="176">
        <v>13</v>
      </c>
      <c r="X791" s="176"/>
      <c r="Y791" s="176"/>
      <c r="Z791" s="176">
        <v>12</v>
      </c>
      <c r="AA791" s="176"/>
      <c r="AB791" s="176">
        <v>2</v>
      </c>
      <c r="AC791" s="176"/>
      <c r="AD791" s="176"/>
      <c r="AE791" s="176"/>
      <c r="AF791" s="176"/>
      <c r="AG791" s="176"/>
      <c r="AH791" s="176"/>
      <c r="AI791" s="176">
        <v>5</v>
      </c>
      <c r="AJ791" s="176"/>
      <c r="AK791" s="176"/>
      <c r="AL791" s="176"/>
      <c r="AM791" s="176"/>
      <c r="AN791" s="153"/>
      <c r="AO791" s="153"/>
      <c r="AP791" s="153"/>
    </row>
    <row r="792" spans="3:39" s="120" customFormat="1" ht="9.75">
      <c r="C792" s="30"/>
      <c r="D792" s="147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</row>
    <row r="793" spans="1:34" ht="9.75">
      <c r="A793" s="25" t="s">
        <v>716</v>
      </c>
      <c r="B793" s="19">
        <v>34629</v>
      </c>
      <c r="C793" s="25" t="s">
        <v>39</v>
      </c>
      <c r="D793" s="25" t="s">
        <v>728</v>
      </c>
      <c r="K793" s="24">
        <v>10</v>
      </c>
      <c r="Q793" s="24">
        <v>1</v>
      </c>
      <c r="T793" s="24">
        <v>15</v>
      </c>
      <c r="V793" s="24">
        <v>7</v>
      </c>
      <c r="W793" s="24">
        <v>4</v>
      </c>
      <c r="AH793" s="24">
        <v>1</v>
      </c>
    </row>
    <row r="794" spans="1:28" ht="9.75">
      <c r="A794" s="25" t="s">
        <v>716</v>
      </c>
      <c r="B794" s="19">
        <v>34629</v>
      </c>
      <c r="C794" s="25" t="s">
        <v>39</v>
      </c>
      <c r="D794" s="25" t="s">
        <v>729</v>
      </c>
      <c r="F794" s="24">
        <v>1</v>
      </c>
      <c r="H794" s="24">
        <v>1</v>
      </c>
      <c r="K794" s="24">
        <v>3</v>
      </c>
      <c r="T794" s="24">
        <v>13</v>
      </c>
      <c r="V794" s="24">
        <v>11</v>
      </c>
      <c r="W794" s="24">
        <v>5</v>
      </c>
      <c r="Z794" s="24">
        <v>6</v>
      </c>
      <c r="AB794" s="24">
        <v>1</v>
      </c>
    </row>
    <row r="795" spans="1:34" ht="9.75">
      <c r="A795" s="25" t="s">
        <v>716</v>
      </c>
      <c r="B795" s="19">
        <v>34629</v>
      </c>
      <c r="C795" s="25" t="s">
        <v>39</v>
      </c>
      <c r="D795" s="25" t="s">
        <v>730</v>
      </c>
      <c r="F795" s="24">
        <v>3</v>
      </c>
      <c r="G795" s="24">
        <v>2</v>
      </c>
      <c r="K795" s="24">
        <v>2</v>
      </c>
      <c r="Q795" s="24">
        <v>1</v>
      </c>
      <c r="T795" s="24">
        <v>10</v>
      </c>
      <c r="V795" s="24">
        <v>7</v>
      </c>
      <c r="W795" s="24">
        <v>4</v>
      </c>
      <c r="Z795" s="24">
        <v>1</v>
      </c>
      <c r="AH795" s="24">
        <v>10</v>
      </c>
    </row>
    <row r="796" spans="1:34" ht="9.75">
      <c r="A796" s="25" t="s">
        <v>716</v>
      </c>
      <c r="B796" s="19">
        <v>34629</v>
      </c>
      <c r="C796" s="25" t="s">
        <v>39</v>
      </c>
      <c r="D796" s="25" t="s">
        <v>731</v>
      </c>
      <c r="T796" s="24">
        <v>4</v>
      </c>
      <c r="V796" s="24">
        <v>4</v>
      </c>
      <c r="W796" s="24">
        <v>3</v>
      </c>
      <c r="Z796" s="24">
        <v>4</v>
      </c>
      <c r="AH796" s="24">
        <v>6</v>
      </c>
    </row>
    <row r="797" spans="1:26" ht="9.75">
      <c r="A797" s="25" t="s">
        <v>716</v>
      </c>
      <c r="B797" s="19">
        <v>34629</v>
      </c>
      <c r="C797" s="25" t="s">
        <v>39</v>
      </c>
      <c r="D797" s="25" t="s">
        <v>732</v>
      </c>
      <c r="Q797" s="24">
        <v>2</v>
      </c>
      <c r="T797" s="24">
        <v>2</v>
      </c>
      <c r="V797" s="24">
        <v>8</v>
      </c>
      <c r="W797" s="24">
        <v>3</v>
      </c>
      <c r="Z797" s="24">
        <v>3</v>
      </c>
    </row>
    <row r="798" spans="1:23" ht="9.75">
      <c r="A798" s="25" t="s">
        <v>716</v>
      </c>
      <c r="B798" s="19">
        <v>34629</v>
      </c>
      <c r="C798" s="25" t="s">
        <v>39</v>
      </c>
      <c r="D798" s="25" t="s">
        <v>733</v>
      </c>
      <c r="T798" s="24">
        <v>4</v>
      </c>
      <c r="V798" s="24">
        <v>2</v>
      </c>
      <c r="W798" s="24">
        <v>3</v>
      </c>
    </row>
    <row r="799" spans="1:34" ht="9.75">
      <c r="A799" s="25" t="s">
        <v>716</v>
      </c>
      <c r="B799" s="19">
        <v>34665</v>
      </c>
      <c r="C799" s="25" t="s">
        <v>39</v>
      </c>
      <c r="D799" s="25" t="s">
        <v>728</v>
      </c>
      <c r="F799" s="24">
        <v>1</v>
      </c>
      <c r="K799" s="24">
        <v>16</v>
      </c>
      <c r="M799" s="24">
        <v>2</v>
      </c>
      <c r="T799" s="24">
        <v>8</v>
      </c>
      <c r="V799" s="24">
        <v>4</v>
      </c>
      <c r="W799" s="24">
        <v>5</v>
      </c>
      <c r="Z799" s="24">
        <v>1</v>
      </c>
      <c r="AH799" s="24">
        <v>2</v>
      </c>
    </row>
    <row r="800" spans="1:23" ht="9.75">
      <c r="A800" s="25" t="s">
        <v>716</v>
      </c>
      <c r="B800" s="19">
        <v>34665</v>
      </c>
      <c r="C800" s="25" t="s">
        <v>39</v>
      </c>
      <c r="D800" s="25" t="s">
        <v>734</v>
      </c>
      <c r="K800" s="24">
        <v>2</v>
      </c>
      <c r="T800" s="24">
        <v>1</v>
      </c>
      <c r="V800" s="24">
        <v>5</v>
      </c>
      <c r="W800" s="24">
        <v>4</v>
      </c>
    </row>
    <row r="801" spans="1:34" ht="9.75">
      <c r="A801" s="25" t="s">
        <v>716</v>
      </c>
      <c r="B801" s="19">
        <v>34665</v>
      </c>
      <c r="C801" s="25" t="s">
        <v>39</v>
      </c>
      <c r="D801" s="25" t="s">
        <v>729</v>
      </c>
      <c r="F801" s="24">
        <v>2</v>
      </c>
      <c r="K801" s="24">
        <v>7</v>
      </c>
      <c r="Q801" s="24">
        <v>2</v>
      </c>
      <c r="T801" s="24">
        <v>13</v>
      </c>
      <c r="V801" s="24">
        <v>10</v>
      </c>
      <c r="W801" s="24">
        <v>8</v>
      </c>
      <c r="Z801" s="24">
        <v>11</v>
      </c>
      <c r="AB801" s="24">
        <v>1</v>
      </c>
      <c r="AE801" s="24">
        <v>2</v>
      </c>
      <c r="AH801" s="24">
        <v>3</v>
      </c>
    </row>
    <row r="802" spans="1:26" ht="9.75">
      <c r="A802" s="25" t="s">
        <v>716</v>
      </c>
      <c r="B802" s="19">
        <v>34665</v>
      </c>
      <c r="C802" s="25" t="s">
        <v>39</v>
      </c>
      <c r="D802" s="25" t="s">
        <v>730</v>
      </c>
      <c r="F802" s="24">
        <v>1</v>
      </c>
      <c r="K802" s="24">
        <v>4</v>
      </c>
      <c r="T802" s="24">
        <v>10</v>
      </c>
      <c r="V802" s="24">
        <v>2</v>
      </c>
      <c r="W802" s="24">
        <v>2</v>
      </c>
      <c r="Z802" s="24">
        <v>1</v>
      </c>
    </row>
    <row r="803" spans="1:34" ht="9.75">
      <c r="A803" s="25" t="s">
        <v>716</v>
      </c>
      <c r="B803" s="19">
        <v>34665</v>
      </c>
      <c r="C803" s="25" t="s">
        <v>39</v>
      </c>
      <c r="D803" s="25" t="s">
        <v>731</v>
      </c>
      <c r="E803" s="24">
        <v>2</v>
      </c>
      <c r="J803" s="24">
        <v>1</v>
      </c>
      <c r="K803" s="24">
        <v>15</v>
      </c>
      <c r="Q803" s="24">
        <v>2</v>
      </c>
      <c r="T803" s="24">
        <v>14</v>
      </c>
      <c r="V803" s="24">
        <v>2</v>
      </c>
      <c r="W803" s="24">
        <v>2</v>
      </c>
      <c r="Z803" s="24">
        <v>2</v>
      </c>
      <c r="AB803" s="24">
        <v>2</v>
      </c>
      <c r="AH803" s="24">
        <v>13</v>
      </c>
    </row>
    <row r="804" spans="1:23" ht="9.75">
      <c r="A804" s="25" t="s">
        <v>716</v>
      </c>
      <c r="B804" s="19">
        <v>34665</v>
      </c>
      <c r="C804" s="25" t="s">
        <v>39</v>
      </c>
      <c r="D804" s="25" t="s">
        <v>732</v>
      </c>
      <c r="K804" s="24">
        <v>2</v>
      </c>
      <c r="T804" s="24">
        <v>2</v>
      </c>
      <c r="V804" s="24">
        <v>5</v>
      </c>
      <c r="W804" s="24">
        <v>2</v>
      </c>
    </row>
    <row r="805" spans="1:23" ht="9.75">
      <c r="A805" s="25" t="s">
        <v>716</v>
      </c>
      <c r="B805" s="19">
        <v>34665</v>
      </c>
      <c r="C805" s="25" t="s">
        <v>39</v>
      </c>
      <c r="D805" s="25" t="s">
        <v>735</v>
      </c>
      <c r="V805" s="24">
        <v>2</v>
      </c>
      <c r="W805" s="24">
        <v>1</v>
      </c>
    </row>
    <row r="806" spans="3:39" s="120" customFormat="1" ht="9.75">
      <c r="C806" s="30"/>
      <c r="D806" s="147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</row>
    <row r="807" spans="1:30" ht="9.75">
      <c r="A807" s="25" t="s">
        <v>738</v>
      </c>
      <c r="B807" s="19">
        <v>34630</v>
      </c>
      <c r="C807" s="25" t="s">
        <v>39</v>
      </c>
      <c r="D807" s="25" t="s">
        <v>749</v>
      </c>
      <c r="G807" s="24">
        <v>2</v>
      </c>
      <c r="Q807" s="24">
        <v>3</v>
      </c>
      <c r="AD807" s="24">
        <v>1</v>
      </c>
    </row>
    <row r="808" spans="1:23" ht="9.75">
      <c r="A808" s="25" t="s">
        <v>738</v>
      </c>
      <c r="B808" s="19">
        <v>34630</v>
      </c>
      <c r="C808" s="25" t="s">
        <v>39</v>
      </c>
      <c r="D808" s="25" t="s">
        <v>750</v>
      </c>
      <c r="Q808" s="24">
        <v>2</v>
      </c>
      <c r="V808" s="24">
        <v>24</v>
      </c>
      <c r="W808" s="24">
        <v>2</v>
      </c>
    </row>
    <row r="809" spans="1:35" ht="9.75">
      <c r="A809" s="25" t="s">
        <v>738</v>
      </c>
      <c r="B809" s="19">
        <v>34630</v>
      </c>
      <c r="C809" s="25" t="s">
        <v>39</v>
      </c>
      <c r="D809" s="25" t="s">
        <v>742</v>
      </c>
      <c r="K809" s="24">
        <v>1</v>
      </c>
      <c r="Q809" s="24">
        <v>4</v>
      </c>
      <c r="T809" s="24">
        <v>2</v>
      </c>
      <c r="W809" s="24">
        <v>8</v>
      </c>
      <c r="Z809" s="24">
        <v>1</v>
      </c>
      <c r="AB809" s="24">
        <v>1</v>
      </c>
      <c r="AI809" s="24">
        <v>8</v>
      </c>
    </row>
    <row r="810" spans="1:26" ht="9.75">
      <c r="A810" s="25" t="s">
        <v>738</v>
      </c>
      <c r="B810" s="19">
        <v>34630</v>
      </c>
      <c r="C810" s="25" t="s">
        <v>39</v>
      </c>
      <c r="D810" s="25" t="s">
        <v>751</v>
      </c>
      <c r="K810" s="24">
        <v>5</v>
      </c>
      <c r="T810" s="24">
        <v>4</v>
      </c>
      <c r="V810" s="24">
        <v>6</v>
      </c>
      <c r="W810" s="24">
        <v>3</v>
      </c>
      <c r="Z810" s="24">
        <v>5</v>
      </c>
    </row>
    <row r="811" spans="1:26" ht="9.75">
      <c r="A811" s="25" t="s">
        <v>738</v>
      </c>
      <c r="B811" s="19">
        <v>34630</v>
      </c>
      <c r="C811" s="25" t="s">
        <v>39</v>
      </c>
      <c r="D811" s="25" t="s">
        <v>752</v>
      </c>
      <c r="F811" s="24">
        <v>7</v>
      </c>
      <c r="G811" s="24">
        <v>6</v>
      </c>
      <c r="K811" s="24">
        <v>12</v>
      </c>
      <c r="Q811" s="24">
        <v>1</v>
      </c>
      <c r="T811" s="24">
        <v>13</v>
      </c>
      <c r="V811" s="24">
        <v>7</v>
      </c>
      <c r="W811" s="24">
        <v>9</v>
      </c>
      <c r="Z811" s="24">
        <v>9</v>
      </c>
    </row>
    <row r="812" spans="1:28" ht="9.75">
      <c r="A812" s="25" t="s">
        <v>738</v>
      </c>
      <c r="B812" s="19">
        <v>34630</v>
      </c>
      <c r="C812" s="25" t="s">
        <v>39</v>
      </c>
      <c r="D812" s="25" t="s">
        <v>753</v>
      </c>
      <c r="K812" s="24">
        <v>3</v>
      </c>
      <c r="Q812" s="24">
        <v>3</v>
      </c>
      <c r="V812" s="24">
        <v>3</v>
      </c>
      <c r="W812" s="24">
        <v>1</v>
      </c>
      <c r="AB812" s="24">
        <v>5</v>
      </c>
    </row>
    <row r="813" spans="1:7" ht="9.75">
      <c r="A813" s="25" t="s">
        <v>738</v>
      </c>
      <c r="B813" s="19">
        <v>34666</v>
      </c>
      <c r="C813" s="25" t="s">
        <v>39</v>
      </c>
      <c r="D813" s="25" t="s">
        <v>749</v>
      </c>
      <c r="G813" s="24">
        <v>1</v>
      </c>
    </row>
    <row r="814" spans="1:23" ht="9.75">
      <c r="A814" s="25" t="s">
        <v>738</v>
      </c>
      <c r="B814" s="19">
        <v>34666</v>
      </c>
      <c r="C814" s="25" t="s">
        <v>39</v>
      </c>
      <c r="D814" s="25" t="s">
        <v>750</v>
      </c>
      <c r="K814" s="24">
        <v>6</v>
      </c>
      <c r="V814" s="24">
        <v>3</v>
      </c>
      <c r="W814" s="24">
        <v>3</v>
      </c>
    </row>
    <row r="815" spans="1:28" ht="9.75">
      <c r="A815" s="25" t="s">
        <v>738</v>
      </c>
      <c r="B815" s="19">
        <v>34666</v>
      </c>
      <c r="C815" s="25" t="s">
        <v>39</v>
      </c>
      <c r="D815" s="25" t="s">
        <v>742</v>
      </c>
      <c r="F815" s="24">
        <v>2</v>
      </c>
      <c r="K815" s="24">
        <v>21</v>
      </c>
      <c r="Q815" s="24">
        <v>10</v>
      </c>
      <c r="V815" s="24">
        <v>9</v>
      </c>
      <c r="W815" s="24">
        <v>8</v>
      </c>
      <c r="Z815" s="24">
        <v>6</v>
      </c>
      <c r="AB815" s="24">
        <v>2</v>
      </c>
    </row>
    <row r="816" spans="1:36" ht="9.75">
      <c r="A816" s="25" t="s">
        <v>738</v>
      </c>
      <c r="B816" s="19">
        <v>34666</v>
      </c>
      <c r="C816" s="25" t="s">
        <v>39</v>
      </c>
      <c r="D816" s="25" t="s">
        <v>754</v>
      </c>
      <c r="W816" s="24">
        <v>7</v>
      </c>
      <c r="AB816" s="24">
        <v>7</v>
      </c>
      <c r="AJ816" s="24">
        <v>1</v>
      </c>
    </row>
    <row r="817" spans="1:23" ht="9.75">
      <c r="A817" s="25" t="s">
        <v>738</v>
      </c>
      <c r="B817" s="19">
        <v>34666</v>
      </c>
      <c r="C817" s="25" t="s">
        <v>39</v>
      </c>
      <c r="D817" s="25" t="s">
        <v>751</v>
      </c>
      <c r="K817" s="24">
        <v>7</v>
      </c>
      <c r="T817" s="24">
        <v>1</v>
      </c>
      <c r="V817" s="24">
        <v>4</v>
      </c>
      <c r="W817" s="24">
        <v>3</v>
      </c>
    </row>
    <row r="818" spans="1:28" ht="9.75">
      <c r="A818" s="25" t="s">
        <v>738</v>
      </c>
      <c r="B818" s="19">
        <v>34666</v>
      </c>
      <c r="C818" s="25" t="s">
        <v>39</v>
      </c>
      <c r="D818" s="25" t="s">
        <v>752</v>
      </c>
      <c r="F818" s="24">
        <v>2</v>
      </c>
      <c r="Q818" s="24">
        <v>5</v>
      </c>
      <c r="T818" s="24">
        <v>9</v>
      </c>
      <c r="V818" s="24">
        <v>7</v>
      </c>
      <c r="W818" s="24">
        <v>11</v>
      </c>
      <c r="Z818" s="24">
        <v>14</v>
      </c>
      <c r="AB818" s="24">
        <v>1</v>
      </c>
    </row>
    <row r="819" spans="1:23" ht="9.75">
      <c r="A819" s="25" t="s">
        <v>738</v>
      </c>
      <c r="B819" s="19">
        <v>34666</v>
      </c>
      <c r="C819" s="25" t="s">
        <v>39</v>
      </c>
      <c r="D819" s="25" t="s">
        <v>753</v>
      </c>
      <c r="K819" s="24">
        <v>1</v>
      </c>
      <c r="V819" s="24">
        <v>1</v>
      </c>
      <c r="W819" s="24">
        <v>1</v>
      </c>
    </row>
    <row r="820" spans="3:39" s="120" customFormat="1" ht="9.75">
      <c r="C820" s="30"/>
      <c r="D820" s="147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</row>
    <row r="821" spans="1:26" ht="9.75">
      <c r="A821" s="25" t="s">
        <v>756</v>
      </c>
      <c r="B821" s="19">
        <v>34631</v>
      </c>
      <c r="C821" s="25" t="s">
        <v>39</v>
      </c>
      <c r="D821" s="25" t="s">
        <v>739</v>
      </c>
      <c r="E821" s="24">
        <v>2</v>
      </c>
      <c r="F821" s="24">
        <v>6</v>
      </c>
      <c r="G821" s="24">
        <v>4</v>
      </c>
      <c r="K821" s="24">
        <v>12</v>
      </c>
      <c r="L821" s="24">
        <v>1</v>
      </c>
      <c r="N821" s="24">
        <v>1</v>
      </c>
      <c r="Q821" s="24">
        <v>2</v>
      </c>
      <c r="V821" s="24">
        <v>4</v>
      </c>
      <c r="W821" s="24">
        <v>6</v>
      </c>
      <c r="Z821" s="24">
        <v>2</v>
      </c>
    </row>
    <row r="822" spans="1:23" ht="9.75">
      <c r="A822" s="25" t="s">
        <v>756</v>
      </c>
      <c r="B822" s="19">
        <v>34631</v>
      </c>
      <c r="C822" s="25" t="s">
        <v>39</v>
      </c>
      <c r="D822" s="25" t="s">
        <v>764</v>
      </c>
      <c r="T822" s="24">
        <v>5</v>
      </c>
      <c r="V822" s="24">
        <v>1</v>
      </c>
      <c r="W822" s="24">
        <v>3</v>
      </c>
    </row>
    <row r="823" spans="1:23" ht="9.75">
      <c r="A823" s="25" t="s">
        <v>756</v>
      </c>
      <c r="B823" s="19">
        <v>34631</v>
      </c>
      <c r="C823" s="25" t="s">
        <v>39</v>
      </c>
      <c r="D823" s="25" t="s">
        <v>765</v>
      </c>
      <c r="V823" s="24">
        <v>10</v>
      </c>
      <c r="W823" s="24">
        <v>1</v>
      </c>
    </row>
    <row r="824" spans="1:28" ht="9.75">
      <c r="A824" s="25" t="s">
        <v>756</v>
      </c>
      <c r="B824" s="19">
        <v>34631</v>
      </c>
      <c r="C824" s="25" t="s">
        <v>39</v>
      </c>
      <c r="D824" s="25" t="s">
        <v>766</v>
      </c>
      <c r="T824" s="24">
        <v>10</v>
      </c>
      <c r="V824" s="24">
        <v>11</v>
      </c>
      <c r="W824" s="24">
        <v>7</v>
      </c>
      <c r="Z824" s="24">
        <v>2</v>
      </c>
      <c r="AB824" s="24">
        <v>1</v>
      </c>
    </row>
    <row r="825" spans="1:5" ht="9.75">
      <c r="A825" s="25" t="s">
        <v>756</v>
      </c>
      <c r="B825" s="19">
        <v>34667</v>
      </c>
      <c r="C825" s="25" t="s">
        <v>39</v>
      </c>
      <c r="D825" s="25" t="s">
        <v>759</v>
      </c>
      <c r="E825" s="24">
        <v>2</v>
      </c>
    </row>
    <row r="826" spans="1:4" ht="9.75">
      <c r="A826" s="25" t="s">
        <v>756</v>
      </c>
      <c r="B826" s="19">
        <v>34667</v>
      </c>
      <c r="C826" s="25" t="s">
        <v>39</v>
      </c>
      <c r="D826" s="25" t="s">
        <v>764</v>
      </c>
    </row>
    <row r="827" spans="1:23" ht="9.75">
      <c r="A827" s="25" t="s">
        <v>756</v>
      </c>
      <c r="B827" s="19">
        <v>34667</v>
      </c>
      <c r="C827" s="25" t="s">
        <v>39</v>
      </c>
      <c r="D827" s="25" t="s">
        <v>765</v>
      </c>
      <c r="V827" s="24">
        <v>4</v>
      </c>
      <c r="W827" s="24">
        <v>1</v>
      </c>
    </row>
    <row r="828" spans="1:23" ht="9.75">
      <c r="A828" s="25" t="s">
        <v>756</v>
      </c>
      <c r="B828" s="19">
        <v>34667</v>
      </c>
      <c r="C828" s="25" t="s">
        <v>39</v>
      </c>
      <c r="D828" s="25" t="s">
        <v>766</v>
      </c>
      <c r="J828" s="24">
        <v>20</v>
      </c>
      <c r="T828" s="24">
        <v>4</v>
      </c>
      <c r="V828" s="24">
        <v>4</v>
      </c>
      <c r="W828" s="24">
        <v>4</v>
      </c>
    </row>
    <row r="829" spans="1:26" ht="9.75">
      <c r="A829" s="25" t="s">
        <v>756</v>
      </c>
      <c r="B829" s="19">
        <v>34667</v>
      </c>
      <c r="C829" s="25" t="s">
        <v>39</v>
      </c>
      <c r="D829" s="25" t="s">
        <v>739</v>
      </c>
      <c r="F829" s="24">
        <v>4</v>
      </c>
      <c r="K829" s="24">
        <v>24</v>
      </c>
      <c r="V829" s="24">
        <v>9</v>
      </c>
      <c r="W829" s="24">
        <v>7</v>
      </c>
      <c r="Z829" s="24">
        <v>4</v>
      </c>
    </row>
    <row r="830" spans="3:39" s="120" customFormat="1" ht="9.75">
      <c r="C830" s="30"/>
      <c r="D830" s="147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</row>
    <row r="831" spans="1:26" ht="9.75">
      <c r="A831" s="25" t="s">
        <v>767</v>
      </c>
      <c r="B831" s="19">
        <v>37684</v>
      </c>
      <c r="C831" s="25" t="s">
        <v>137</v>
      </c>
      <c r="D831" s="25" t="s">
        <v>776</v>
      </c>
      <c r="T831" s="24">
        <v>5</v>
      </c>
      <c r="W831" s="24">
        <v>1</v>
      </c>
      <c r="Z831" s="24">
        <v>1</v>
      </c>
    </row>
    <row r="832" spans="1:25" ht="9.75">
      <c r="A832" s="25" t="s">
        <v>767</v>
      </c>
      <c r="B832" s="19">
        <v>37684</v>
      </c>
      <c r="C832" s="25" t="s">
        <v>137</v>
      </c>
      <c r="D832" s="25" t="s">
        <v>770</v>
      </c>
      <c r="T832" s="24">
        <v>6</v>
      </c>
      <c r="V832" s="24">
        <v>1</v>
      </c>
      <c r="W832" s="24">
        <v>1</v>
      </c>
      <c r="Y832" s="24">
        <v>1</v>
      </c>
    </row>
    <row r="833" spans="1:26" ht="9.75">
      <c r="A833" s="25" t="s">
        <v>767</v>
      </c>
      <c r="B833" s="19">
        <v>37684</v>
      </c>
      <c r="C833" s="25" t="s">
        <v>137</v>
      </c>
      <c r="D833" s="25" t="s">
        <v>771</v>
      </c>
      <c r="J833" s="24">
        <v>15</v>
      </c>
      <c r="Q833" s="24">
        <v>1</v>
      </c>
      <c r="T833" s="24">
        <v>7</v>
      </c>
      <c r="V833" s="24">
        <v>3</v>
      </c>
      <c r="W833" s="24">
        <v>5</v>
      </c>
      <c r="Z833" s="24">
        <v>1</v>
      </c>
    </row>
    <row r="834" spans="1:26" ht="9.75">
      <c r="A834" s="25" t="s">
        <v>767</v>
      </c>
      <c r="B834" s="19">
        <v>37684</v>
      </c>
      <c r="C834" s="25" t="s">
        <v>137</v>
      </c>
      <c r="D834" s="25" t="s">
        <v>772</v>
      </c>
      <c r="J834" s="24">
        <v>18</v>
      </c>
      <c r="T834" s="24">
        <v>2</v>
      </c>
      <c r="V834" s="24">
        <v>2</v>
      </c>
      <c r="W834" s="24">
        <v>1</v>
      </c>
      <c r="Z834" s="24">
        <v>6</v>
      </c>
    </row>
    <row r="835" spans="1:26" ht="9.75">
      <c r="A835" s="25" t="s">
        <v>767</v>
      </c>
      <c r="B835" s="19">
        <v>37684</v>
      </c>
      <c r="C835" s="25" t="s">
        <v>137</v>
      </c>
      <c r="D835" s="25" t="s">
        <v>774</v>
      </c>
      <c r="G835" s="24">
        <v>3</v>
      </c>
      <c r="J835" s="24">
        <v>5</v>
      </c>
      <c r="Q835" s="24">
        <v>2</v>
      </c>
      <c r="T835" s="24">
        <v>15</v>
      </c>
      <c r="V835" s="24">
        <v>4</v>
      </c>
      <c r="W835" s="24">
        <v>6</v>
      </c>
      <c r="Z835" s="24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Shore birds of Northern NSW June 2010 species locations</dc:title>
  <dc:subject/>
  <dc:creator>David Rohweder, Sandpiper Ecological Surveys, for Department of Environment, Climate Change and Water</dc:creator>
  <cp:keywords/>
  <dc:description/>
  <cp:lastModifiedBy>DECCW</cp:lastModifiedBy>
  <dcterms:created xsi:type="dcterms:W3CDTF">2009-08-12T01:12:43Z</dcterms:created>
  <dcterms:modified xsi:type="dcterms:W3CDTF">2021-04-08T00:48:40Z</dcterms:modified>
  <cp:category/>
  <cp:version/>
  <cp:contentType/>
  <cp:contentStatus/>
</cp:coreProperties>
</file>