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hidePivotFieldList="1"/>
  <mc:AlternateContent xmlns:mc="http://schemas.openxmlformats.org/markup-compatibility/2006">
    <mc:Choice Requires="x15">
      <x15ac:absPath xmlns:x15ac="http://schemas.microsoft.com/office/spreadsheetml/2010/11/ac" url="\\goulbfp01\Group\Publications\PROJECTS\_2026 Epics and tasks\Environment and Heritage\13052 WEB Parking fine notification reports spreadsheet\2 Edit\"/>
    </mc:Choice>
  </mc:AlternateContent>
  <xr:revisionPtr revIDLastSave="0" documentId="8_{43D0A736-0162-490A-A6F9-7B9A63202459}" xr6:coauthVersionLast="47" xr6:coauthVersionMax="47" xr10:uidLastSave="{00000000-0000-0000-0000-000000000000}"/>
  <bookViews>
    <workbookView xWindow="-84" yWindow="-13068" windowWidth="23256" windowHeight="13176" xr2:uid="{BFF03F32-31BD-4F98-AF7C-51DE34D67F12}"/>
  </bookViews>
  <sheets>
    <sheet name="Introduction" sheetId="6" r:id="rId1"/>
    <sheet name="Organisation_details" sheetId="1" r:id="rId2"/>
    <sheet name="Table_1" sheetId="2" r:id="rId3"/>
    <sheet name="Table_2" sheetId="3" r:id="rId4"/>
    <sheet name="Table_3" sheetId="5" r:id="rId5"/>
  </sheets>
  <externalReferences>
    <externalReference r:id="rId6"/>
    <externalReference r:id="rId7"/>
    <externalReference r:id="rId8"/>
    <externalReference r:id="rId9"/>
  </externalReferences>
  <definedNames>
    <definedName name="CAN">OFFSET([1]CAN_DATA!$A$1,0,0,COUNTA([1]CAN_DATA!$A:$A),9)</definedName>
    <definedName name="category">#REF!</definedName>
    <definedName name="CULL">OFFSET([1]CULL_DATA!$A$1,0,0,COUNTA([1]CULL_DATA!$A:$A),13)</definedName>
    <definedName name="DELAY">OFFSET([2]DELAY_DATA!$A$1,0,0,COUNTA([2]DELAY_DATA!$A:$A),16)</definedName>
    <definedName name="INF">OFFSET([1]INF_DATA!$A$1,0,0,COUNTA([1]INF_DATA!$A:$A),7)</definedName>
    <definedName name="Issuing_Officer">[3]!Table513[#All]</definedName>
    <definedName name="MUD">OFFSET([2]MUD_DATA!$A$1,0,0,COUNTA([2]MUD_DATA!$A:$A),6)</definedName>
    <definedName name="NEW_INF1">OFFSET([1]INF_DATA1!$A$1,0,0,COUNTA([1]INF_DATA1!$A:$A),8)</definedName>
    <definedName name="Offence_Title">[3]!Table611[#Data]</definedName>
    <definedName name="P2P">OFFSET([2]P2P_DATA!$A$1,0,0,COUNTA([2]P2P_DATA!$A:$A),6)</definedName>
    <definedName name="Reports">[4]!Table1[#All]</definedName>
    <definedName name="Suburb">[3]!Table49[#All]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3" l="1"/>
  <c r="E3" i="3"/>
  <c r="E4" i="3"/>
  <c r="E5" i="3"/>
  <c r="E6" i="3"/>
  <c r="E7" i="3"/>
  <c r="E8" i="3"/>
  <c r="E10" i="3"/>
  <c r="E11" i="3"/>
  <c r="E12" i="3"/>
  <c r="E13" i="3"/>
  <c r="E14" i="3"/>
  <c r="E15" i="3"/>
  <c r="E16" i="3"/>
  <c r="D3" i="3"/>
  <c r="D4" i="3"/>
  <c r="D5" i="3"/>
  <c r="D6" i="3"/>
  <c r="D7" i="3"/>
  <c r="D8" i="3"/>
  <c r="D9" i="3"/>
  <c r="D10" i="3"/>
  <c r="D11" i="3"/>
  <c r="D12" i="3"/>
  <c r="D13" i="3"/>
  <c r="D14" i="3"/>
  <c r="D15" i="3"/>
  <c r="D16" i="3"/>
</calcChain>
</file>

<file path=xl/sharedStrings.xml><?xml version="1.0" encoding="utf-8"?>
<sst xmlns="http://schemas.openxmlformats.org/spreadsheetml/2006/main" count="59" uniqueCount="56">
  <si>
    <t>Report on grounds for not attaching notification for parking offences</t>
  </si>
  <si>
    <r>
      <t xml:space="preserve">This report satisfies the reporting requirement under section 24AD(4) of the </t>
    </r>
    <r>
      <rPr>
        <i/>
        <sz val="11"/>
        <color theme="1"/>
        <rFont val="Aptos Narrow"/>
        <family val="2"/>
        <scheme val="minor"/>
      </rPr>
      <t>Fines Act 1996.</t>
    </r>
  </si>
  <si>
    <t>Name of organisation</t>
  </si>
  <si>
    <t>Reporting start date</t>
  </si>
  <si>
    <t>Reporting period end date</t>
  </si>
  <si>
    <t>Reporting officer name</t>
  </si>
  <si>
    <t>Reporting officer position</t>
  </si>
  <si>
    <t>Reporting officer phone number</t>
  </si>
  <si>
    <t>Reporting officer email</t>
  </si>
  <si>
    <t>Date of submission</t>
  </si>
  <si>
    <t>I certify that to the best of my knowledge this report is true and accurate</t>
  </si>
  <si>
    <t>Table 1</t>
  </si>
  <si>
    <t>Totals</t>
  </si>
  <si>
    <t>Table 2</t>
  </si>
  <si>
    <t>Grounds for not attaching a fine notice or notification</t>
  </si>
  <si>
    <t>Table 3</t>
  </si>
  <si>
    <t>Reasons for invalidated fines</t>
  </si>
  <si>
    <t>Table 1. Totals</t>
  </si>
  <si>
    <t>Description</t>
  </si>
  <si>
    <t>Count</t>
  </si>
  <si>
    <t>Parking fines total</t>
  </si>
  <si>
    <t>Valid parking fines where a fine notice or notification was attached to the vehicle</t>
  </si>
  <si>
    <t>Valid parking fines where a fine notice or notification was not attached to the vehicle</t>
  </si>
  <si>
    <t>Invalid parking fines</t>
  </si>
  <si>
    <t>Table 2. Grounds for not attaching a fine notice or notification</t>
  </si>
  <si>
    <t>Grounds</t>
  </si>
  <si>
    <t>Percentage of all parking fines where a notification was not attached to the vehicle</t>
  </si>
  <si>
    <t>Percentage of all parking fines</t>
  </si>
  <si>
    <t>Section 24AD (1) (a) it was not safe to attach the notification – verbal intimidation</t>
  </si>
  <si>
    <t>Section 24AD (1) (a) it is not safe to attach the notification – physical intimidation</t>
  </si>
  <si>
    <t>Section 24AD (1) (a) it was not safe to attach the notification – assault</t>
  </si>
  <si>
    <t>Section 24AD (1) (a) it was not safe to attach the notification – assault using weapon</t>
  </si>
  <si>
    <t>Section 24AD (1) (a) it was not safe to attach the notification – threat of an animal</t>
  </si>
  <si>
    <t>Section 24AD (1) (a) it was not safe to attach the notification – vehicle location</t>
  </si>
  <si>
    <t>Section 24AD (1) (b) the vehicle was in a prescribed parking zone</t>
  </si>
  <si>
    <t>Section 24AD (1) (c) the vehicle was not stationary</t>
  </si>
  <si>
    <t>Table 3. Reasons for invalidated fines</t>
  </si>
  <si>
    <t>Reason</t>
  </si>
  <si>
    <t>Invalidated under section 24AE(2)</t>
  </si>
  <si>
    <t>Invalidated under section 24AG</t>
  </si>
  <si>
    <t>Invalidated under section 24AH(1)(a)</t>
  </si>
  <si>
    <t>Invalidated under section 24AH(1)(b)</t>
  </si>
  <si>
    <t>Clause 8 (a) the vehicle involved in the parking offence moved before a notification could be attached to it</t>
  </si>
  <si>
    <t>Section 24AD (1) (a) it was not safe to attach the notification – extreme weather</t>
  </si>
  <si>
    <t>Section 24AD (1) (a) it was not safe to attach the notification – other reasons</t>
  </si>
  <si>
    <r>
      <t xml:space="preserve">It contains information and data relating to special provisions relating to parking offences under Division 2AA of the </t>
    </r>
    <r>
      <rPr>
        <i/>
        <sz val="11"/>
        <rFont val="Aptos Narrow"/>
        <family val="2"/>
        <scheme val="minor"/>
      </rPr>
      <t xml:space="preserve">Fines Act 1996. </t>
    </r>
    <r>
      <rPr>
        <sz val="11"/>
        <rFont val="Aptos Narrow"/>
        <family val="2"/>
        <scheme val="minor"/>
      </rPr>
      <t xml:space="preserve">Information required to be included in this report is outlined in clause 9 of the </t>
    </r>
    <r>
      <rPr>
        <i/>
        <sz val="11"/>
        <rFont val="Aptos Narrow"/>
        <family val="2"/>
        <scheme val="minor"/>
      </rPr>
      <t>Fines Regulation 2025.</t>
    </r>
  </si>
  <si>
    <t>Clause 8 (b) the appropriate officer (i) required internet access or telephone service to confirm whether, in the officer's opinion, a parking offence had been committed, and (ii) it was not possible for the officer to access the internet or a telephone service at the time the officer observed the vehicle involved in the alleged offence</t>
  </si>
  <si>
    <t>Clause 8 (d)(i) vehicle was a heavy vehicle</t>
  </si>
  <si>
    <t>Clause 8 (d)(ii) vehicle was a trailer</t>
  </si>
  <si>
    <t>Anthony Lean</t>
  </si>
  <si>
    <t>DCCEEW - NSW National Parks and Wildlife Service</t>
  </si>
  <si>
    <t>Secretary, Department of Climate Change, Energy, the Environment and Water (DCCEEW) NSW</t>
  </si>
  <si>
    <t>Other*</t>
  </si>
  <si>
    <t>* relates to fines invalidated for reasons other than that prescribed in the legislation</t>
  </si>
  <si>
    <t>9995 5000</t>
  </si>
  <si>
    <t>info@environment.nsw.gov.au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</si>
</sst>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1"/>
      <color theme="0" tint="-0.34998626667073579"/>
      <name val="Aptos Narrow"/>
      <family val="2"/>
      <scheme val="minor"/>
    </font>
    <font>
      <i/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name val="Aptos Narrow"/>
      <family val="2"/>
      <scheme val="minor"/>
    </font>
    <font>
      <u/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0" fillId="0" borderId="0" xfId="0" applyAlignment="1">
      <alignment horizontal="left" indent="2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4" fillId="0" borderId="0" xfId="0" applyFont="1"/>
    <xf numFmtId="0" fontId="4" fillId="0" borderId="0" xfId="0" applyFont="1" applyAlignment="1">
      <alignment horizontal="left" wrapText="1"/>
    </xf>
    <xf numFmtId="0" fontId="0" fillId="0" borderId="0" xfId="0" applyAlignment="1">
      <alignment vertical="top" wrapText="1"/>
    </xf>
    <xf numFmtId="0" fontId="6" fillId="0" borderId="0" xfId="0" applyFont="1"/>
    <xf numFmtId="0" fontId="7" fillId="0" borderId="0" xfId="0" applyFont="1"/>
    <xf numFmtId="14" fontId="4" fillId="0" borderId="0" xfId="0" applyNumberFormat="1" applyFont="1" applyAlignment="1">
      <alignment horizontal="left"/>
    </xf>
    <xf numFmtId="0" fontId="4" fillId="0" borderId="0" xfId="0" applyFont="1" applyAlignment="1">
      <alignment horizontal="right"/>
    </xf>
    <xf numFmtId="164" fontId="4" fillId="0" borderId="0" xfId="1" applyNumberFormat="1" applyFont="1" applyAlignment="1">
      <alignment horizontal="right"/>
    </xf>
    <xf numFmtId="0" fontId="10" fillId="0" borderId="0" xfId="0" applyFont="1"/>
    <xf numFmtId="0" fontId="11" fillId="0" borderId="0" xfId="2" applyFont="1"/>
    <xf numFmtId="14" fontId="0" fillId="0" borderId="0" xfId="0" applyNumberFormat="1" applyAlignment="1">
      <alignment horizontal="left"/>
    </xf>
  </cellXfs>
  <cellStyles count="3">
    <cellStyle name="Hyperlink" xfId="2" builtinId="8"/>
    <cellStyle name="Normal" xfId="0" builtinId="0"/>
    <cellStyle name="Percent" xfId="1" builtinId="5"/>
  </cellStyles>
  <dxfs count="16"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64" formatCode="0.0%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64" formatCode="0.0%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left" vertical="bottom" textRotation="0" wrapText="1" indent="0" justifyLastLine="0" shrinkToFit="0" readingOrder="0"/>
    </dxf>
    <dxf>
      <alignment horizontal="left" vertical="bottom" textRotation="0" indent="0" justifyLastLine="0" shrinkToFit="0" readingOrder="0"/>
    </dxf>
    <dxf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</dxf>
    <dxf>
      <font>
        <b/>
      </font>
    </dxf>
    <dxf>
      <font>
        <strike val="0"/>
        <outline val="0"/>
        <shadow val="0"/>
        <u val="none"/>
        <vertAlign val="baseline"/>
        <sz val="11"/>
        <color theme="0" tint="-0.34998626667073579"/>
        <name val="Aptos Narrow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MSD\Corporate%20Strategy\CIG\adhoc%20reports\IMPS%20Data%20Requests%202012\Weekly%20Reports\SC%20and%20MSC%20Infringements%20and%20Cull%20Report\Mobile%20Infringement%20and%20Cull%20Report%20as%20at%2020230829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MSD\Corporate%20Strategy\CIG\adhoc%20reports\IMPS%20Data%20Requests%202012\Weekly%20Reports\SC%20and%20MSC%20Infringements%20and%20Cull%20Report\DATA%20All%20Camera%20Inf%20and%20Cull%20as%20at%2020230829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swgov.sharepoint.com/sites/FDPerformance/Shared%20Documents/Operational%20Performance/Metadata/Metadata%20Project/City%20of%20Canada%20Bay%20Council%20R4Rs%20as%20at%2013%20September%202023%20(FINAL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swgov.sharepoint.com/sites/FDPerformance/Shared%20Documents/Operational%20Performance/Metadata/Metadata%20Project/Metadata%20form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bile Phone Cam"/>
      <sheetName val="CAN Report"/>
      <sheetName val="MPC Day Report"/>
      <sheetName val="Cull Report"/>
      <sheetName val="CONTROL"/>
      <sheetName val="MobilePhoneCamera"/>
      <sheetName val="CAN"/>
      <sheetName val="MPC Day"/>
      <sheetName val="Cull"/>
      <sheetName val="CULL_PIVOT"/>
      <sheetName val="CAN_DATA"/>
      <sheetName val="INF_DATA"/>
      <sheetName val="CULL_DATA"/>
      <sheetName val="INF_DAT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fety Cam"/>
      <sheetName val="Mobile Speed Cam"/>
      <sheetName val="Fixed Digital Speed Cam"/>
      <sheetName val="Bus &amp; T-way Cam"/>
      <sheetName val="MUD and P2P"/>
      <sheetName val="P2P by Location Report"/>
      <sheetName val="Cull Location Report"/>
      <sheetName val="Cull Report"/>
      <sheetName val="Delay Report"/>
      <sheetName val="CONTROL"/>
      <sheetName val="SafetyCamera"/>
      <sheetName val="MobileSpeedCamera"/>
      <sheetName val="FixedDigitalSpeedCamera"/>
      <sheetName val="Bus&amp;T-wayCamera"/>
      <sheetName val="MUDandP2P"/>
      <sheetName val="P2P by Location"/>
      <sheetName val="Cull Location"/>
      <sheetName val="Cull"/>
      <sheetName val="Delay"/>
      <sheetName val="CULL_PIVOT"/>
      <sheetName val="INF_DATA"/>
      <sheetName val="CULL_DATA"/>
      <sheetName val="MUD_DATA"/>
      <sheetName val="P2P_DATA"/>
      <sheetName val="DELAY_DATA"/>
      <sheetName val="Red Light Camera Report"/>
      <sheetName val="Instructions"/>
      <sheetName val="SQL"/>
      <sheetName val="DELAY_DAT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nada Bay"/>
      <sheetName val="Analysis"/>
      <sheetName val="Data"/>
      <sheetName val="City of Canada Bay Council R4R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Report listing"/>
      <sheetName val="Metadata Template"/>
      <sheetName val="Data Dictionary"/>
      <sheetName val="Metadata forms"/>
    </sheetNames>
    <sheetDataSet>
      <sheetData sheetId="0"/>
      <sheetData sheetId="1"/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CF10513-FEE1-4041-BC1F-572A93587C74}" name="Table1" displayName="Table1" ref="A1:B10" headerRowCount="0" totalsRowShown="0">
  <tableColumns count="2">
    <tableColumn id="1" xr3:uid="{E7854CF2-B456-411E-929E-DA2030769596}" name="Column1" headerRowDxfId="15" dataDxfId="14"/>
    <tableColumn id="2" xr3:uid="{A4D2EC14-87D9-4AC9-A44E-C55B9A08F7DF}" name="Column2" dataDxfId="13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B2FFF93-3A85-4047-B8C7-B221D17B524A}" name="Table5" displayName="Table5" ref="A12:B14" headerRowCount="0" totalsRowShown="0">
  <tableColumns count="2">
    <tableColumn id="1" xr3:uid="{49CF6133-7F1F-47C7-9F5E-9EA53664DACC}" name="Column1" dataDxfId="12"/>
    <tableColumn id="2" xr3:uid="{926D30FE-70CA-484B-A1AA-8A49F9DE9E99}" name="Column2" dataDxfId="11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CBD2C58-321B-4A59-B6EF-071387FB51B3}" name="Table2" displayName="Table2" ref="B2:C6" totalsRowShown="0">
  <tableColumns count="2">
    <tableColumn id="1" xr3:uid="{B3022CEB-4B1B-4C06-8609-AA6B0E0BB43C}" name="Description"/>
    <tableColumn id="2" xr3:uid="{C07CD805-2738-4645-B7D3-ABEF2DED15B7}" name="Count" dataDxfId="10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012013D-B0D7-4F0B-8B27-FBFD0C56D68F}" name="Table7" displayName="Table7" ref="B2:E16" totalsRowShown="0" headerRowDxfId="9" dataDxfId="8">
  <tableColumns count="4">
    <tableColumn id="1" xr3:uid="{06DA02F2-33F7-4247-8163-A19DBAF80A94}" name="Grounds" dataDxfId="7"/>
    <tableColumn id="2" xr3:uid="{41F87E60-DA43-4B62-BED3-976A9D3C91C8}" name="Count" dataDxfId="6"/>
    <tableColumn id="3" xr3:uid="{27CA06BF-3524-464B-A6F0-ADECFB6AA638}" name="Percentage of all parking fines where a notification was not attached to the vehicle" dataDxfId="5" dataCellStyle="Percent">
      <calculatedColumnFormula>Table7[[#This Row],[Count]]/1</calculatedColumnFormula>
    </tableColumn>
    <tableColumn id="4" xr3:uid="{8845A0EB-F0F8-4F30-B2FF-FD507A2D0FBB}" name="Percentage of all parking fines" dataDxfId="4" dataCellStyle="Percent">
      <calculatedColumnFormula>Table7[[#This Row],[Count]]/266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CBC037F-E67E-4CE2-93C4-1B66579C257B}" name="Table810" displayName="Table810" ref="B2:C7" totalsRowShown="0" headerRowDxfId="3" dataDxfId="2">
  <tableColumns count="2">
    <tableColumn id="1" xr3:uid="{7F82D07F-B7C8-4804-811E-5B9F91B9E738}" name="Reason" dataDxfId="1"/>
    <tableColumn id="2" xr3:uid="{25D4E2A8-FED7-4927-84C7-B22FA264ACC8}" name="Count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environment.nsw.gov.au" TargetMode="External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9E838-47DB-4D1E-9BDF-814EBDC16AAA}">
  <dimension ref="A1:A4"/>
  <sheetViews>
    <sheetView tabSelected="1" workbookViewId="0"/>
  </sheetViews>
  <sheetFormatPr defaultRowHeight="14.5" x14ac:dyDescent="0.35"/>
  <sheetData>
    <row r="1" spans="1:1" ht="23.5" x14ac:dyDescent="0.55000000000000004">
      <c r="A1" s="8" t="s">
        <v>0</v>
      </c>
    </row>
    <row r="3" spans="1:1" x14ac:dyDescent="0.35">
      <c r="A3" t="s">
        <v>1</v>
      </c>
    </row>
    <row r="4" spans="1:1" x14ac:dyDescent="0.35">
      <c r="A4" s="5" t="s">
        <v>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4643E-2929-4682-A14B-AEA803274D1A}">
  <dimension ref="A1:B14"/>
  <sheetViews>
    <sheetView workbookViewId="0">
      <selection activeCell="B29" sqref="B29"/>
    </sheetView>
  </sheetViews>
  <sheetFormatPr defaultRowHeight="14.5" x14ac:dyDescent="0.35"/>
  <cols>
    <col min="1" max="1" width="67.453125" bestFit="1" customWidth="1"/>
    <col min="2" max="2" width="80.1796875" customWidth="1"/>
    <col min="3" max="3" width="47.1796875" bestFit="1" customWidth="1"/>
  </cols>
  <sheetData>
    <row r="1" spans="1:2" x14ac:dyDescent="0.35">
      <c r="A1" s="1" t="s">
        <v>2</v>
      </c>
      <c r="B1" s="5" t="s">
        <v>50</v>
      </c>
    </row>
    <row r="2" spans="1:2" x14ac:dyDescent="0.35">
      <c r="A2" s="1" t="s">
        <v>3</v>
      </c>
      <c r="B2" s="10">
        <v>45931</v>
      </c>
    </row>
    <row r="3" spans="1:2" x14ac:dyDescent="0.35">
      <c r="A3" s="1" t="s">
        <v>4</v>
      </c>
      <c r="B3" s="10">
        <v>46022</v>
      </c>
    </row>
    <row r="4" spans="1:2" x14ac:dyDescent="0.35">
      <c r="A4" s="1" t="s">
        <v>5</v>
      </c>
      <c r="B4" s="5" t="s">
        <v>49</v>
      </c>
    </row>
    <row r="5" spans="1:2" x14ac:dyDescent="0.35">
      <c r="A5" s="1" t="s">
        <v>6</v>
      </c>
      <c r="B5" s="5" t="s">
        <v>51</v>
      </c>
    </row>
    <row r="6" spans="1:2" x14ac:dyDescent="0.35">
      <c r="A6" s="1" t="s">
        <v>7</v>
      </c>
      <c r="B6" s="5" t="s">
        <v>54</v>
      </c>
    </row>
    <row r="7" spans="1:2" x14ac:dyDescent="0.35">
      <c r="A7" s="1" t="s">
        <v>8</v>
      </c>
      <c r="B7" s="14" t="s">
        <v>55</v>
      </c>
    </row>
    <row r="8" spans="1:2" x14ac:dyDescent="0.35">
      <c r="A8" s="1" t="s">
        <v>9</v>
      </c>
      <c r="B8" s="15">
        <v>46049</v>
      </c>
    </row>
    <row r="9" spans="1:2" x14ac:dyDescent="0.35">
      <c r="A9" s="1" t="s">
        <v>10</v>
      </c>
      <c r="B9" s="5" t="s">
        <v>49</v>
      </c>
    </row>
    <row r="10" spans="1:2" x14ac:dyDescent="0.35">
      <c r="A10" s="1"/>
      <c r="B10" s="9"/>
    </row>
    <row r="12" spans="1:2" x14ac:dyDescent="0.35">
      <c r="A12" s="1" t="s">
        <v>11</v>
      </c>
      <c r="B12" s="5" t="s">
        <v>12</v>
      </c>
    </row>
    <row r="13" spans="1:2" x14ac:dyDescent="0.35">
      <c r="A13" s="1" t="s">
        <v>13</v>
      </c>
      <c r="B13" s="5" t="s">
        <v>14</v>
      </c>
    </row>
    <row r="14" spans="1:2" x14ac:dyDescent="0.35">
      <c r="A14" s="1" t="s">
        <v>15</v>
      </c>
      <c r="B14" s="5" t="s">
        <v>16</v>
      </c>
    </row>
  </sheetData>
  <phoneticPr fontId="3" type="noConversion"/>
  <hyperlinks>
    <hyperlink ref="B7" r:id="rId1" xr:uid="{E4DA0314-114F-4489-B24A-3234C3AC7B43}"/>
  </hyperlinks>
  <pageMargins left="0.7" right="0.7" top="0.75" bottom="0.75" header="0.3" footer="0.3"/>
  <pageSetup paperSize="9" orientation="portrait" horizontalDpi="300" verticalDpi="300" r:id="rId2"/>
  <tableParts count="2"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1A996-83BB-440D-B901-CC1E8AB2AF63}">
  <dimension ref="A1:C6"/>
  <sheetViews>
    <sheetView workbookViewId="0">
      <selection activeCell="B17" sqref="B17"/>
    </sheetView>
  </sheetViews>
  <sheetFormatPr defaultRowHeight="14.5" x14ac:dyDescent="0.35"/>
  <cols>
    <col min="2" max="2" width="79.54296875" bestFit="1" customWidth="1"/>
    <col min="3" max="3" width="6.54296875" bestFit="1" customWidth="1"/>
  </cols>
  <sheetData>
    <row r="1" spans="1:3" x14ac:dyDescent="0.35">
      <c r="A1" s="1" t="s">
        <v>17</v>
      </c>
    </row>
    <row r="2" spans="1:3" x14ac:dyDescent="0.35">
      <c r="A2" s="1"/>
      <c r="B2" t="s">
        <v>18</v>
      </c>
      <c r="C2" s="3" t="s">
        <v>19</v>
      </c>
    </row>
    <row r="3" spans="1:3" x14ac:dyDescent="0.35">
      <c r="B3" s="5" t="s">
        <v>20</v>
      </c>
      <c r="C3" s="5">
        <v>54</v>
      </c>
    </row>
    <row r="4" spans="1:3" x14ac:dyDescent="0.35">
      <c r="B4" s="2" t="s">
        <v>21</v>
      </c>
      <c r="C4" s="5">
        <v>53</v>
      </c>
    </row>
    <row r="5" spans="1:3" x14ac:dyDescent="0.35">
      <c r="B5" s="2" t="s">
        <v>22</v>
      </c>
      <c r="C5" s="5">
        <v>0</v>
      </c>
    </row>
    <row r="6" spans="1:3" x14ac:dyDescent="0.35">
      <c r="B6" s="2" t="s">
        <v>23</v>
      </c>
      <c r="C6" s="5">
        <v>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3E417-CF1F-4B58-93DC-96C454A3324F}">
  <dimension ref="A1:E16"/>
  <sheetViews>
    <sheetView workbookViewId="0">
      <selection activeCell="D20" sqref="D20"/>
    </sheetView>
  </sheetViews>
  <sheetFormatPr defaultRowHeight="14.5" x14ac:dyDescent="0.35"/>
  <cols>
    <col min="2" max="2" width="86.54296875" bestFit="1" customWidth="1"/>
    <col min="3" max="3" width="11.81640625" customWidth="1"/>
    <col min="4" max="4" width="40.7265625" bestFit="1" customWidth="1"/>
    <col min="5" max="5" width="28.54296875" bestFit="1" customWidth="1"/>
  </cols>
  <sheetData>
    <row r="1" spans="1:5" x14ac:dyDescent="0.35">
      <c r="A1" s="1" t="s">
        <v>24</v>
      </c>
    </row>
    <row r="2" spans="1:5" ht="29" x14ac:dyDescent="0.35">
      <c r="A2" s="1"/>
      <c r="B2" s="3" t="s">
        <v>25</v>
      </c>
      <c r="C2" s="4" t="s">
        <v>19</v>
      </c>
      <c r="D2" s="4" t="s">
        <v>26</v>
      </c>
      <c r="E2" s="4" t="s">
        <v>27</v>
      </c>
    </row>
    <row r="3" spans="1:5" x14ac:dyDescent="0.35">
      <c r="A3" s="1"/>
      <c r="B3" s="6" t="s">
        <v>28</v>
      </c>
      <c r="C3" s="11">
        <v>0</v>
      </c>
      <c r="D3" s="12">
        <f>Table7[[#This Row],[Count]]/1</f>
        <v>0</v>
      </c>
      <c r="E3" s="12">
        <f>Table7[[#This Row],[Count]]/266</f>
        <v>0</v>
      </c>
    </row>
    <row r="4" spans="1:5" x14ac:dyDescent="0.35">
      <c r="A4" s="1"/>
      <c r="B4" s="6" t="s">
        <v>29</v>
      </c>
      <c r="C4" s="11">
        <v>0</v>
      </c>
      <c r="D4" s="12">
        <f>Table7[[#This Row],[Count]]/1</f>
        <v>0</v>
      </c>
      <c r="E4" s="12">
        <f>Table7[[#This Row],[Count]]/266</f>
        <v>0</v>
      </c>
    </row>
    <row r="5" spans="1:5" x14ac:dyDescent="0.35">
      <c r="A5" s="1"/>
      <c r="B5" s="6" t="s">
        <v>30</v>
      </c>
      <c r="C5" s="11">
        <v>0</v>
      </c>
      <c r="D5" s="12">
        <f>Table7[[#This Row],[Count]]/1</f>
        <v>0</v>
      </c>
      <c r="E5" s="12">
        <f>Table7[[#This Row],[Count]]/266</f>
        <v>0</v>
      </c>
    </row>
    <row r="6" spans="1:5" x14ac:dyDescent="0.35">
      <c r="A6" s="1"/>
      <c r="B6" s="6" t="s">
        <v>31</v>
      </c>
      <c r="C6" s="11">
        <v>0</v>
      </c>
      <c r="D6" s="12">
        <f>Table7[[#This Row],[Count]]/1</f>
        <v>0</v>
      </c>
      <c r="E6" s="12">
        <f>Table7[[#This Row],[Count]]/266</f>
        <v>0</v>
      </c>
    </row>
    <row r="7" spans="1:5" x14ac:dyDescent="0.35">
      <c r="A7" s="1"/>
      <c r="B7" s="6" t="s">
        <v>32</v>
      </c>
      <c r="C7" s="11">
        <v>0</v>
      </c>
      <c r="D7" s="12">
        <f>Table7[[#This Row],[Count]]/1</f>
        <v>0</v>
      </c>
      <c r="E7" s="12">
        <f>Table7[[#This Row],[Count]]/266</f>
        <v>0</v>
      </c>
    </row>
    <row r="8" spans="1:5" x14ac:dyDescent="0.35">
      <c r="A8" s="1"/>
      <c r="B8" s="6" t="s">
        <v>43</v>
      </c>
      <c r="C8" s="11">
        <v>0</v>
      </c>
      <c r="D8" s="12">
        <f>Table7[[#This Row],[Count]]/1</f>
        <v>0</v>
      </c>
      <c r="E8" s="12">
        <f>Table7[[#This Row],[Count]]/266</f>
        <v>0</v>
      </c>
    </row>
    <row r="9" spans="1:5" x14ac:dyDescent="0.35">
      <c r="B9" s="6" t="s">
        <v>33</v>
      </c>
      <c r="C9" s="11">
        <v>0</v>
      </c>
      <c r="D9" s="12">
        <f>Table7[[#This Row],[Count]]/1</f>
        <v>0</v>
      </c>
      <c r="E9" s="12">
        <f>Table7[[#This Row],[Count]]/266</f>
        <v>0</v>
      </c>
    </row>
    <row r="10" spans="1:5" x14ac:dyDescent="0.35">
      <c r="A10" s="1"/>
      <c r="B10" s="6" t="s">
        <v>44</v>
      </c>
      <c r="C10" s="11">
        <v>0</v>
      </c>
      <c r="D10" s="12">
        <f>Table7[[#This Row],[Count]]/1</f>
        <v>0</v>
      </c>
      <c r="E10" s="12">
        <f>Table7[[#This Row],[Count]]/266</f>
        <v>0</v>
      </c>
    </row>
    <row r="11" spans="1:5" x14ac:dyDescent="0.35">
      <c r="A11" s="1"/>
      <c r="B11" s="6" t="s">
        <v>34</v>
      </c>
      <c r="C11" s="11">
        <v>0</v>
      </c>
      <c r="D11" s="12">
        <f>Table7[[#This Row],[Count]]/1</f>
        <v>0</v>
      </c>
      <c r="E11" s="12">
        <f>Table7[[#This Row],[Count]]/266</f>
        <v>0</v>
      </c>
    </row>
    <row r="12" spans="1:5" x14ac:dyDescent="0.35">
      <c r="A12" s="1"/>
      <c r="B12" s="6" t="s">
        <v>35</v>
      </c>
      <c r="C12" s="11">
        <v>0</v>
      </c>
      <c r="D12" s="12">
        <f>Table7[[#This Row],[Count]]/1</f>
        <v>0</v>
      </c>
      <c r="E12" s="12">
        <f>Table7[[#This Row],[Count]]/266</f>
        <v>0</v>
      </c>
    </row>
    <row r="13" spans="1:5" x14ac:dyDescent="0.35">
      <c r="A13" s="1"/>
      <c r="B13" s="6" t="s">
        <v>42</v>
      </c>
      <c r="C13" s="11">
        <v>0</v>
      </c>
      <c r="D13" s="12">
        <f>Table7[[#This Row],[Count]]/1</f>
        <v>0</v>
      </c>
      <c r="E13" s="12">
        <f>Table7[[#This Row],[Count]]/266</f>
        <v>0</v>
      </c>
    </row>
    <row r="14" spans="1:5" ht="58" x14ac:dyDescent="0.35">
      <c r="A14" s="1"/>
      <c r="B14" s="6" t="s">
        <v>46</v>
      </c>
      <c r="C14" s="11">
        <v>0</v>
      </c>
      <c r="D14" s="12">
        <f>Table7[[#This Row],[Count]]/1</f>
        <v>0</v>
      </c>
      <c r="E14" s="12">
        <f>Table7[[#This Row],[Count]]/266</f>
        <v>0</v>
      </c>
    </row>
    <row r="15" spans="1:5" x14ac:dyDescent="0.35">
      <c r="B15" s="6" t="s">
        <v>47</v>
      </c>
      <c r="C15" s="11">
        <v>0</v>
      </c>
      <c r="D15" s="12">
        <f>Table7[[#This Row],[Count]]/1</f>
        <v>0</v>
      </c>
      <c r="E15" s="12">
        <f>Table7[[#This Row],[Count]]/266</f>
        <v>0</v>
      </c>
    </row>
    <row r="16" spans="1:5" x14ac:dyDescent="0.35">
      <c r="B16" s="6" t="s">
        <v>48</v>
      </c>
      <c r="C16" s="11">
        <v>0</v>
      </c>
      <c r="D16" s="12">
        <f>Table7[[#This Row],[Count]]/1</f>
        <v>0</v>
      </c>
      <c r="E16" s="12">
        <f>Table7[[#This Row],[Count]]/266</f>
        <v>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D8719-B0A4-4AEE-99DF-9FC075EC7600}">
  <dimension ref="A1:D11"/>
  <sheetViews>
    <sheetView workbookViewId="0">
      <selection activeCell="D21" sqref="D21"/>
    </sheetView>
  </sheetViews>
  <sheetFormatPr defaultColWidth="8.81640625" defaultRowHeight="14.5" x14ac:dyDescent="0.35"/>
  <cols>
    <col min="2" max="2" width="34" bestFit="1" customWidth="1"/>
    <col min="3" max="3" width="6.1796875" bestFit="1" customWidth="1"/>
    <col min="4" max="4" width="49" customWidth="1"/>
  </cols>
  <sheetData>
    <row r="1" spans="1:4" x14ac:dyDescent="0.35">
      <c r="A1" s="1" t="s">
        <v>36</v>
      </c>
    </row>
    <row r="2" spans="1:4" x14ac:dyDescent="0.35">
      <c r="A2" s="1"/>
      <c r="B2" t="s">
        <v>37</v>
      </c>
      <c r="C2" t="s">
        <v>19</v>
      </c>
    </row>
    <row r="3" spans="1:4" x14ac:dyDescent="0.35">
      <c r="A3" s="1"/>
      <c r="B3" s="5" t="s">
        <v>38</v>
      </c>
      <c r="C3" s="5">
        <v>0</v>
      </c>
      <c r="D3" s="7"/>
    </row>
    <row r="4" spans="1:4" x14ac:dyDescent="0.35">
      <c r="A4" s="1"/>
      <c r="B4" s="5" t="s">
        <v>39</v>
      </c>
      <c r="C4" s="5">
        <v>0</v>
      </c>
    </row>
    <row r="5" spans="1:4" x14ac:dyDescent="0.35">
      <c r="A5" s="1"/>
      <c r="B5" s="5" t="s">
        <v>40</v>
      </c>
      <c r="C5" s="5">
        <v>0</v>
      </c>
    </row>
    <row r="6" spans="1:4" x14ac:dyDescent="0.35">
      <c r="B6" s="5" t="s">
        <v>41</v>
      </c>
      <c r="C6" s="5">
        <v>0</v>
      </c>
      <c r="D6" s="4"/>
    </row>
    <row r="7" spans="1:4" x14ac:dyDescent="0.35">
      <c r="B7" s="13" t="s">
        <v>52</v>
      </c>
      <c r="C7" s="13">
        <v>1</v>
      </c>
    </row>
    <row r="8" spans="1:4" x14ac:dyDescent="0.35">
      <c r="B8" s="5"/>
    </row>
    <row r="9" spans="1:4" x14ac:dyDescent="0.35">
      <c r="B9" s="5"/>
    </row>
    <row r="11" spans="1:4" x14ac:dyDescent="0.35">
      <c r="B11" t="s">
        <v>53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CC700A0DD542458AA3FA229D372EC8" ma:contentTypeVersion="20" ma:contentTypeDescription="Create a new document." ma:contentTypeScope="" ma:versionID="792707eccdc0ba80d510336505f6525b">
  <xsd:schema xmlns:xsd="http://www.w3.org/2001/XMLSchema" xmlns:xs="http://www.w3.org/2001/XMLSchema" xmlns:p="http://schemas.microsoft.com/office/2006/metadata/properties" xmlns:ns1="http://schemas.microsoft.com/sharepoint/v3" xmlns:ns2="b24748e3-3d9d-4466-8a6f-3b76727a0643" xmlns:ns3="0c5f053f-bd84-42a5-b338-782fe33ee861" xmlns:ns4="9f0ac7ce-5f57-4ea0-9af7-01d4f3f1ccae" targetNamespace="http://schemas.microsoft.com/office/2006/metadata/properties" ma:root="true" ma:fieldsID="0a705a393bac4c70af746a6fde779536" ns1:_="" ns2:_="" ns3:_="" ns4:_="">
    <xsd:import namespace="http://schemas.microsoft.com/sharepoint/v3"/>
    <xsd:import namespace="b24748e3-3d9d-4466-8a6f-3b76727a0643"/>
    <xsd:import namespace="0c5f053f-bd84-42a5-b338-782fe33ee861"/>
    <xsd:import namespace="9f0ac7ce-5f57-4ea0-9af7-01d4f3f1cc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4748e3-3d9d-4466-8a6f-3b76727a06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6004604-8c32-4241-8b90-5e68b4a33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5f053f-bd84-42a5-b338-782fe33ee86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0ac7ce-5f57-4ea0-9af7-01d4f3f1cca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ff32b0db-d770-4adb-9508-87bc27935575}" ma:internalName="TaxCatchAll" ma:showField="CatchAllData" ma:web="0c5f053f-bd84-42a5-b338-782fe33ee8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9f0ac7ce-5f57-4ea0-9af7-01d4f3f1ccae" xsi:nil="true"/>
    <_ip_UnifiedCompliancePolicyProperties xmlns="http://schemas.microsoft.com/sharepoint/v3" xsi:nil="true"/>
    <lcf76f155ced4ddcb4097134ff3c332f xmlns="b24748e3-3d9d-4466-8a6f-3b76727a064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D70FC5-7CED-4E93-AFB4-141F06BB9B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24748e3-3d9d-4466-8a6f-3b76727a0643"/>
    <ds:schemaRef ds:uri="0c5f053f-bd84-42a5-b338-782fe33ee861"/>
    <ds:schemaRef ds:uri="9f0ac7ce-5f57-4ea0-9af7-01d4f3f1cc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6618E3-2AFF-4EF0-8FAA-2DDB1D26001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9f0ac7ce-5f57-4ea0-9af7-01d4f3f1ccae"/>
    <ds:schemaRef ds:uri="3ef975af-cd62-4de0-9ca5-538ee1d5faae"/>
    <ds:schemaRef ds:uri="b24748e3-3d9d-4466-8a6f-3b76727a0643"/>
  </ds:schemaRefs>
</ds:datastoreItem>
</file>

<file path=customXml/itemProps3.xml><?xml version="1.0" encoding="utf-8"?>
<ds:datastoreItem xmlns:ds="http://schemas.openxmlformats.org/officeDocument/2006/customXml" ds:itemID="{6C6B4D4B-0A2B-46F4-B23C-DBB2B84E099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Introduction</vt:lpstr>
      <vt:lpstr>Organisation_details</vt:lpstr>
      <vt:lpstr>Table_1</vt:lpstr>
      <vt:lpstr>Table_2</vt:lpstr>
      <vt:lpstr>Table_3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Adam Bove</dc:creator>
  <cp:keywords/>
  <dc:description/>
  <cp:lastModifiedBy>Jojo Lee</cp:lastModifiedBy>
  <cp:revision/>
  <dcterms:created xsi:type="dcterms:W3CDTF">2025-03-21T00:09:19Z</dcterms:created>
  <dcterms:modified xsi:type="dcterms:W3CDTF">2026-01-28T00:12:03Z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0x01010000CC700A0DD542458AA3FA229D372EC8</vt:lpwstr>
  </property>
  <property fmtid="{D5CDD505-2E9C-101B-9397-08002B2CF9AE}" pid="3" name="MediaServiceImageTags">
    <vt:lpwstr/>
  </property>
</Properties>
</file>