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SPD Environmental Trust - Restricted\PUBLICATION - PROD\Web Material\2016\Eco Schools\"/>
    </mc:Choice>
  </mc:AlternateContent>
  <bookViews>
    <workbookView xWindow="0" yWindow="260" windowWidth="17400" windowHeight="11640"/>
  </bookViews>
  <sheets>
    <sheet name="Grants 2015 Onwards" sheetId="1" r:id="rId1"/>
  </sheets>
  <calcPr calcId="152511"/>
</workbook>
</file>

<file path=xl/calcChain.xml><?xml version="1.0" encoding="utf-8"?>
<calcChain xmlns="http://schemas.openxmlformats.org/spreadsheetml/2006/main">
  <c r="F36" i="1" l="1"/>
  <c r="N24" i="1" l="1"/>
  <c r="F35" i="1"/>
  <c r="F21" i="1"/>
  <c r="F37" i="1"/>
  <c r="L24" i="1"/>
  <c r="N25" i="1"/>
  <c r="L25" i="1"/>
  <c r="N26" i="1"/>
  <c r="L26" i="1"/>
  <c r="N27" i="1"/>
  <c r="L27" i="1"/>
  <c r="N28" i="1"/>
  <c r="L28" i="1"/>
  <c r="N29" i="1"/>
  <c r="L29" i="1"/>
  <c r="N30" i="1"/>
  <c r="L30" i="1"/>
  <c r="N31" i="1"/>
  <c r="L31" i="1"/>
  <c r="N32" i="1"/>
  <c r="L32" i="1"/>
  <c r="N33" i="1"/>
  <c r="L33" i="1"/>
  <c r="N34" i="1"/>
  <c r="L34" i="1"/>
  <c r="I36" i="1"/>
  <c r="B35" i="1"/>
  <c r="D35" i="1"/>
  <c r="D21" i="1"/>
  <c r="D37" i="1"/>
  <c r="B21" i="1"/>
  <c r="B9" i="1"/>
  <c r="L22" i="1"/>
  <c r="N22" i="1"/>
  <c r="L23" i="1"/>
  <c r="N23" i="1"/>
  <c r="B37" i="1"/>
  <c r="F9" i="1"/>
  <c r="D9" i="1"/>
  <c r="C35" i="1"/>
  <c r="C21" i="1"/>
  <c r="K24" i="1"/>
  <c r="M24" i="1"/>
  <c r="K25" i="1"/>
  <c r="M25" i="1"/>
  <c r="K22" i="1"/>
  <c r="M22" i="1"/>
  <c r="K33" i="1"/>
  <c r="M33" i="1"/>
  <c r="K26" i="1"/>
  <c r="M26" i="1"/>
  <c r="K30" i="1"/>
  <c r="M30" i="1"/>
  <c r="K34" i="1"/>
  <c r="M34" i="1"/>
  <c r="K27" i="1"/>
  <c r="M27" i="1"/>
  <c r="K31" i="1"/>
  <c r="M31" i="1"/>
  <c r="K28" i="1"/>
  <c r="M28" i="1"/>
  <c r="K32" i="1"/>
  <c r="M32" i="1"/>
  <c r="K23" i="1"/>
  <c r="M23" i="1"/>
  <c r="K29" i="1"/>
  <c r="M29" i="1"/>
  <c r="P32" i="1"/>
  <c r="O32" i="1"/>
  <c r="Q32" i="1"/>
  <c r="G32" i="1"/>
  <c r="H32" i="1"/>
  <c r="P22" i="1"/>
  <c r="O22" i="1"/>
  <c r="Q22" i="1"/>
  <c r="G22" i="1"/>
  <c r="H22" i="1"/>
  <c r="O30" i="1"/>
  <c r="Q30" i="1"/>
  <c r="G30" i="1"/>
  <c r="H30" i="1"/>
  <c r="P30" i="1"/>
  <c r="O23" i="1"/>
  <c r="Q23" i="1"/>
  <c r="G23" i="1"/>
  <c r="H23" i="1"/>
  <c r="P23" i="1"/>
  <c r="P27" i="1"/>
  <c r="O27" i="1"/>
  <c r="Q27" i="1"/>
  <c r="G27" i="1"/>
  <c r="H27" i="1"/>
  <c r="P33" i="1"/>
  <c r="O33" i="1"/>
  <c r="Q33" i="1"/>
  <c r="G33" i="1"/>
  <c r="H33" i="1"/>
  <c r="O34" i="1"/>
  <c r="Q34" i="1"/>
  <c r="G34" i="1"/>
  <c r="H34" i="1"/>
  <c r="P34" i="1"/>
  <c r="P28" i="1"/>
  <c r="O28" i="1"/>
  <c r="Q28" i="1"/>
  <c r="G28" i="1"/>
  <c r="H28" i="1"/>
  <c r="P25" i="1"/>
  <c r="O25" i="1"/>
  <c r="Q25" i="1"/>
  <c r="G25" i="1"/>
  <c r="H25" i="1"/>
  <c r="P29" i="1"/>
  <c r="O29" i="1"/>
  <c r="Q29" i="1"/>
  <c r="G29" i="1"/>
  <c r="H29" i="1"/>
  <c r="P31" i="1"/>
  <c r="O31" i="1"/>
  <c r="Q31" i="1"/>
  <c r="G31" i="1"/>
  <c r="H31" i="1"/>
  <c r="P26" i="1"/>
  <c r="O26" i="1"/>
  <c r="Q26" i="1"/>
  <c r="G26" i="1"/>
  <c r="H26" i="1"/>
  <c r="O24" i="1"/>
  <c r="Q24" i="1"/>
  <c r="G24" i="1"/>
  <c r="H24" i="1"/>
  <c r="P24" i="1"/>
</calcChain>
</file>

<file path=xl/sharedStrings.xml><?xml version="1.0" encoding="utf-8"?>
<sst xmlns="http://schemas.openxmlformats.org/spreadsheetml/2006/main" count="38" uniqueCount="37">
  <si>
    <t>Detail</t>
  </si>
  <si>
    <t>Notes:</t>
  </si>
  <si>
    <t>Sub-total</t>
  </si>
  <si>
    <t>Total Income</t>
  </si>
  <si>
    <t>Actual project</t>
  </si>
  <si>
    <t>Environmental Trust</t>
  </si>
  <si>
    <t>School **</t>
  </si>
  <si>
    <t>Variance ****</t>
  </si>
  <si>
    <t>Your comments/explanations please</t>
  </si>
  <si>
    <t>Please note prompts</t>
  </si>
  <si>
    <r>
      <t xml:space="preserve">SCHOOL NAME: </t>
    </r>
    <r>
      <rPr>
        <i/>
        <sz val="10"/>
        <rFont val="Arial"/>
        <family val="2"/>
      </rPr>
      <t xml:space="preserve">[insert name of school] </t>
    </r>
    <r>
      <rPr>
        <b/>
        <sz val="10"/>
        <rFont val="Arial"/>
        <family val="2"/>
      </rPr>
      <t xml:space="preserve">PROJECT TITLE: </t>
    </r>
    <r>
      <rPr>
        <i/>
        <sz val="10"/>
        <rFont val="Arial"/>
        <family val="2"/>
      </rPr>
      <t xml:space="preserve">[insert name of project] </t>
    </r>
    <r>
      <rPr>
        <b/>
        <sz val="10"/>
        <rFont val="Arial"/>
        <family val="2"/>
      </rPr>
      <t xml:space="preserve">GRANT PROJECT NUMBER: </t>
    </r>
    <r>
      <rPr>
        <i/>
        <sz val="10"/>
        <rFont val="Arial"/>
        <family val="2"/>
      </rPr>
      <t>[insert grant number given by Environmental Trust]</t>
    </r>
  </si>
  <si>
    <t>F39=0</t>
  </si>
  <si>
    <t>Looks for any Actuals</t>
  </si>
  <si>
    <t>Looks for a Rev. Budget</t>
  </si>
  <si>
    <t>Col D =""</t>
  </si>
  <si>
    <t>Var. on Actual - Budget</t>
  </si>
  <si>
    <t>Var. on Actual - Rev.Bdgt</t>
  </si>
  <si>
    <t>% to Use</t>
  </si>
  <si>
    <t>Col F - ColB</t>
  </si>
  <si>
    <t>Col F - ColD</t>
  </si>
  <si>
    <t>% Needed?</t>
  </si>
  <si>
    <t>Looks for any Data</t>
  </si>
  <si>
    <t>Col B,D,F =""</t>
  </si>
  <si>
    <t xml:space="preserve">Total expenditure </t>
  </si>
  <si>
    <t>Unspent grant funds***</t>
  </si>
  <si>
    <t>** Please ensure that you report on funding committed from sources other than the Grant, as shown in your original application.</t>
  </si>
  <si>
    <t>*** Any unspent grant funds plus GST should be returned to the Environmental Trust with this report. Please contact the Grants Administrator to discuss.</t>
  </si>
  <si>
    <t>Environmental Trust Eco Schools program - final reporting template</t>
  </si>
  <si>
    <t>School/community expenditure</t>
  </si>
  <si>
    <t>Grant expenditure</t>
  </si>
  <si>
    <t>Community/other **</t>
  </si>
  <si>
    <t>Income</t>
  </si>
  <si>
    <t>Expenditure</t>
  </si>
  <si>
    <t>**** Please provide an explanation for any line item variation greater than 10% of total grant budget.</t>
  </si>
  <si>
    <r>
      <t>Approved budget</t>
    </r>
    <r>
      <rPr>
        <i/>
        <sz val="9"/>
        <color theme="0"/>
        <rFont val="Arial"/>
        <family val="2"/>
      </rPr>
      <t xml:space="preserve">
(as proposed in your original grant application)</t>
    </r>
  </si>
  <si>
    <r>
      <t>Revised budget*</t>
    </r>
    <r>
      <rPr>
        <i/>
        <sz val="9"/>
        <color theme="0"/>
        <rFont val="Arial"/>
        <family val="2"/>
      </rPr>
      <t xml:space="preserve">
(requires prior approval from the Trust)</t>
    </r>
  </si>
  <si>
    <r>
      <t xml:space="preserve">* This revised budget was approved by the Environmental Trust by letter on </t>
    </r>
    <r>
      <rPr>
        <i/>
        <sz val="9"/>
        <rFont val="Arial"/>
        <family val="2"/>
      </rPr>
      <t>[insert date]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</si>
</sst>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00%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color rgb="FF5D417E"/>
      <name val="Arial"/>
      <family val="2"/>
    </font>
    <font>
      <i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rgb="FFC00000"/>
      <name val="Arial"/>
      <family val="2"/>
    </font>
    <font>
      <b/>
      <sz val="12"/>
      <color rgb="FF5D417E"/>
      <name val="Arial"/>
      <family val="2"/>
    </font>
    <font>
      <b/>
      <sz val="10"/>
      <color rgb="FF008080"/>
      <name val="Arial"/>
      <family val="2"/>
    </font>
    <font>
      <sz val="9"/>
      <name val="Arial"/>
      <family val="2"/>
    </font>
    <font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080"/>
        <bgColor auto="1"/>
      </patternFill>
    </fill>
    <fill>
      <patternFill patternType="solid">
        <fgColor rgb="FF00808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1" xfId="0" applyFont="1" applyBorder="1"/>
    <xf numFmtId="0" fontId="4" fillId="0" borderId="0" xfId="0" applyFont="1" applyBorder="1"/>
    <xf numFmtId="9" fontId="3" fillId="0" borderId="2" xfId="2" applyFont="1" applyBorder="1" applyAlignment="1">
      <alignment horizontal="center"/>
    </xf>
    <xf numFmtId="9" fontId="3" fillId="0" borderId="3" xfId="2" applyFont="1" applyBorder="1" applyAlignment="1">
      <alignment horizontal="center"/>
    </xf>
    <xf numFmtId="0" fontId="4" fillId="0" borderId="4" xfId="0" applyFont="1" applyBorder="1"/>
    <xf numFmtId="0" fontId="5" fillId="0" borderId="3" xfId="0" applyFont="1" applyBorder="1" applyAlignment="1" applyProtection="1">
      <alignment horizontal="left" wrapText="1"/>
      <protection locked="0"/>
    </xf>
    <xf numFmtId="44" fontId="5" fillId="0" borderId="1" xfId="1" applyFont="1" applyBorder="1" applyAlignment="1" applyProtection="1">
      <alignment horizontal="center"/>
      <protection locked="0"/>
    </xf>
    <xf numFmtId="44" fontId="5" fillId="0" borderId="3" xfId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3" xfId="0" applyFont="1" applyBorder="1" applyProtection="1">
      <protection locked="0"/>
    </xf>
    <xf numFmtId="44" fontId="5" fillId="0" borderId="1" xfId="1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2" fillId="0" borderId="6" xfId="0" applyFont="1" applyBorder="1" applyAlignment="1">
      <alignment horizontal="center" vertical="center" wrapText="1"/>
    </xf>
    <xf numFmtId="9" fontId="0" fillId="0" borderId="0" xfId="2" applyFont="1" applyBorder="1"/>
    <xf numFmtId="0" fontId="2" fillId="0" borderId="0" xfId="0" applyFont="1" applyBorder="1" applyAlignment="1">
      <alignment horizontal="center" vertical="center" wrapText="1"/>
    </xf>
    <xf numFmtId="44" fontId="0" fillId="0" borderId="6" xfId="1" applyFont="1" applyBorder="1" applyProtection="1"/>
    <xf numFmtId="9" fontId="3" fillId="0" borderId="7" xfId="2" applyFont="1" applyBorder="1" applyAlignment="1" applyProtection="1">
      <alignment horizontal="center"/>
    </xf>
    <xf numFmtId="44" fontId="3" fillId="0" borderId="8" xfId="1" applyFont="1" applyBorder="1" applyAlignment="1" applyProtection="1">
      <alignment horizontal="center"/>
    </xf>
    <xf numFmtId="0" fontId="5" fillId="0" borderId="9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Protection="1"/>
    <xf numFmtId="9" fontId="0" fillId="0" borderId="0" xfId="2" applyFont="1" applyBorder="1" applyProtection="1"/>
    <xf numFmtId="0" fontId="2" fillId="0" borderId="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9" fontId="4" fillId="0" borderId="3" xfId="2" applyFont="1" applyBorder="1" applyAlignment="1">
      <alignment horizontal="center"/>
    </xf>
    <xf numFmtId="9" fontId="5" fillId="0" borderId="0" xfId="2" applyFont="1" applyBorder="1"/>
    <xf numFmtId="0" fontId="5" fillId="0" borderId="1" xfId="0" applyFont="1" applyBorder="1" applyProtection="1">
      <protection locked="0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horizontal="centerContinuous" vertical="center"/>
    </xf>
    <xf numFmtId="0" fontId="7" fillId="0" borderId="0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44" fontId="2" fillId="0" borderId="8" xfId="1" applyFont="1" applyFill="1" applyBorder="1" applyAlignment="1" applyProtection="1">
      <alignment horizontal="center"/>
    </xf>
    <xf numFmtId="44" fontId="2" fillId="0" borderId="2" xfId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wrapText="1"/>
    </xf>
    <xf numFmtId="44" fontId="3" fillId="0" borderId="8" xfId="1" applyFont="1" applyFill="1" applyBorder="1" applyAlignment="1" applyProtection="1">
      <alignment horizontal="center"/>
    </xf>
    <xf numFmtId="164" fontId="3" fillId="0" borderId="2" xfId="2" applyNumberFormat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44" fontId="8" fillId="0" borderId="1" xfId="1" applyFont="1" applyFill="1" applyBorder="1" applyProtection="1"/>
    <xf numFmtId="9" fontId="3" fillId="0" borderId="3" xfId="2" applyFont="1" applyFill="1" applyBorder="1" applyAlignment="1" applyProtection="1">
      <alignment horizontal="center"/>
    </xf>
    <xf numFmtId="44" fontId="2" fillId="3" borderId="0" xfId="1" applyFont="1" applyFill="1" applyBorder="1" applyAlignment="1" applyProtection="1">
      <alignment horizontal="center"/>
    </xf>
    <xf numFmtId="44" fontId="2" fillId="3" borderId="0" xfId="1" applyFont="1" applyFill="1" applyBorder="1" applyAlignment="1" applyProtection="1">
      <alignment horizontal="center"/>
      <protection locked="0"/>
    </xf>
    <xf numFmtId="44" fontId="3" fillId="3" borderId="11" xfId="1" applyFont="1" applyFill="1" applyBorder="1" applyAlignment="1" applyProtection="1">
      <alignment horizontal="center"/>
    </xf>
    <xf numFmtId="44" fontId="8" fillId="3" borderId="0" xfId="1" applyFont="1" applyFill="1" applyBorder="1" applyProtection="1"/>
    <xf numFmtId="44" fontId="5" fillId="3" borderId="0" xfId="1" applyFont="1" applyFill="1" applyBorder="1" applyProtection="1">
      <protection locked="0"/>
    </xf>
    <xf numFmtId="44" fontId="8" fillId="3" borderId="6" xfId="1" applyFont="1" applyFill="1" applyBorder="1" applyProtection="1"/>
    <xf numFmtId="44" fontId="2" fillId="3" borderId="2" xfId="1" applyFont="1" applyFill="1" applyBorder="1" applyAlignment="1" applyProtection="1">
      <alignment horizontal="center"/>
    </xf>
    <xf numFmtId="44" fontId="2" fillId="3" borderId="3" xfId="1" applyFont="1" applyFill="1" applyBorder="1" applyAlignment="1" applyProtection="1">
      <alignment horizontal="center"/>
      <protection locked="0"/>
    </xf>
    <xf numFmtId="44" fontId="3" fillId="3" borderId="8" xfId="1" applyFont="1" applyFill="1" applyBorder="1" applyAlignment="1" applyProtection="1">
      <alignment horizontal="center"/>
    </xf>
    <xf numFmtId="44" fontId="8" fillId="3" borderId="1" xfId="1" applyFont="1" applyFill="1" applyBorder="1" applyProtection="1"/>
    <xf numFmtId="44" fontId="5" fillId="3" borderId="1" xfId="1" applyFont="1" applyFill="1" applyBorder="1" applyProtection="1">
      <protection locked="0"/>
    </xf>
    <xf numFmtId="0" fontId="13" fillId="0" borderId="3" xfId="0" applyFont="1" applyFill="1" applyBorder="1" applyAlignment="1" applyProtection="1">
      <alignment horizontal="left" wrapText="1"/>
    </xf>
    <xf numFmtId="0" fontId="13" fillId="0" borderId="2" xfId="0" applyFont="1" applyFill="1" applyBorder="1" applyAlignment="1" applyProtection="1">
      <alignment horizontal="left" wrapText="1"/>
    </xf>
    <xf numFmtId="0" fontId="14" fillId="0" borderId="3" xfId="0" applyFont="1" applyFill="1" applyBorder="1" applyProtection="1"/>
    <xf numFmtId="0" fontId="3" fillId="4" borderId="7" xfId="0" applyFont="1" applyFill="1" applyBorder="1" applyAlignment="1" applyProtection="1">
      <alignment horizontal="right" wrapText="1"/>
    </xf>
    <xf numFmtId="44" fontId="3" fillId="4" borderId="6" xfId="1" applyFont="1" applyFill="1" applyBorder="1" applyAlignment="1" applyProtection="1">
      <alignment horizontal="center"/>
    </xf>
    <xf numFmtId="9" fontId="3" fillId="4" borderId="7" xfId="2" applyFont="1" applyFill="1" applyBorder="1" applyAlignment="1" applyProtection="1">
      <alignment horizontal="center"/>
    </xf>
    <xf numFmtId="0" fontId="4" fillId="0" borderId="6" xfId="0" applyFont="1" applyBorder="1" applyAlignment="1" applyProtection="1">
      <alignment horizontal="right"/>
    </xf>
    <xf numFmtId="44" fontId="8" fillId="4" borderId="6" xfId="1" applyFont="1" applyFill="1" applyBorder="1" applyAlignment="1" applyProtection="1">
      <alignment vertical="center"/>
    </xf>
    <xf numFmtId="9" fontId="3" fillId="4" borderId="7" xfId="2" applyFont="1" applyFill="1" applyBorder="1" applyAlignment="1" applyProtection="1">
      <alignment horizontal="center" vertical="center"/>
    </xf>
    <xf numFmtId="44" fontId="0" fillId="0" borderId="6" xfId="1" applyFont="1" applyBorder="1" applyAlignment="1" applyProtection="1">
      <alignment vertical="center"/>
    </xf>
    <xf numFmtId="44" fontId="8" fillId="3" borderId="6" xfId="1" applyFont="1" applyFill="1" applyBorder="1" applyAlignment="1" applyProtection="1">
      <alignment vertical="center"/>
    </xf>
    <xf numFmtId="9" fontId="3" fillId="0" borderId="7" xfId="2" applyFont="1" applyBorder="1" applyAlignment="1" applyProtection="1">
      <alignment horizontal="center" vertical="center"/>
    </xf>
    <xf numFmtId="44" fontId="2" fillId="0" borderId="1" xfId="1" applyFont="1" applyBorder="1" applyAlignment="1" applyProtection="1">
      <alignment vertical="center"/>
    </xf>
    <xf numFmtId="44" fontId="2" fillId="3" borderId="0" xfId="1" applyFont="1" applyFill="1" applyBorder="1" applyAlignment="1" applyProtection="1">
      <alignment vertical="center"/>
    </xf>
    <xf numFmtId="44" fontId="2" fillId="3" borderId="1" xfId="1" applyFont="1" applyFill="1" applyBorder="1" applyAlignment="1" applyProtection="1">
      <alignment vertical="center"/>
    </xf>
    <xf numFmtId="44" fontId="12" fillId="0" borderId="1" xfId="1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horizontal="right" vertical="center"/>
    </xf>
    <xf numFmtId="0" fontId="14" fillId="0" borderId="3" xfId="0" applyFont="1" applyBorder="1" applyAlignment="1" applyProtection="1">
      <alignment horizontal="right" vertical="center"/>
    </xf>
    <xf numFmtId="0" fontId="3" fillId="4" borderId="6" xfId="0" applyFont="1" applyFill="1" applyBorder="1" applyAlignment="1" applyProtection="1">
      <alignment horizontal="right" vertical="center"/>
    </xf>
    <xf numFmtId="0" fontId="16" fillId="0" borderId="5" xfId="0" applyFont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15" fillId="0" borderId="13" xfId="0" applyFont="1" applyBorder="1" applyAlignment="1" applyProtection="1">
      <alignment horizontal="left"/>
      <protection locked="0"/>
    </xf>
    <xf numFmtId="0" fontId="15" fillId="0" borderId="10" xfId="0" applyFont="1" applyBorder="1" applyAlignment="1" applyProtection="1">
      <alignment horizontal="left"/>
      <protection locked="0"/>
    </xf>
    <xf numFmtId="0" fontId="15" fillId="0" borderId="9" xfId="0" applyFont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5" xfId="0" applyFont="1" applyBorder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DD9C3"/>
      <color rgb="FF008080"/>
      <color rgb="FF5D41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Normal="100" zoomScaleSheetLayoutView="100" workbookViewId="0">
      <selection activeCell="I22" sqref="I22"/>
    </sheetView>
  </sheetViews>
  <sheetFormatPr defaultColWidth="9.1796875" defaultRowHeight="13" x14ac:dyDescent="0.3"/>
  <cols>
    <col min="1" max="1" width="31" style="1" customWidth="1"/>
    <col min="2" max="2" width="14.54296875" style="1" customWidth="1"/>
    <col min="3" max="3" width="0.54296875" style="1" customWidth="1"/>
    <col min="4" max="4" width="14.26953125" style="1" customWidth="1"/>
    <col min="5" max="5" width="0.54296875" style="1" customWidth="1"/>
    <col min="6" max="6" width="14.54296875" style="1" customWidth="1"/>
    <col min="7" max="7" width="13.453125" style="1" customWidth="1"/>
    <col min="8" max="8" width="15.26953125" style="5" customWidth="1"/>
    <col min="9" max="9" width="39.81640625" style="1" customWidth="1"/>
    <col min="10" max="10" width="9.1796875" style="1"/>
    <col min="11" max="17" width="9.1796875" style="1" hidden="1" customWidth="1"/>
    <col min="18" max="16384" width="9.1796875" style="1"/>
  </cols>
  <sheetData>
    <row r="1" spans="1:19" s="38" customFormat="1" ht="24" customHeight="1" x14ac:dyDescent="0.25">
      <c r="A1" s="39" t="s">
        <v>27</v>
      </c>
      <c r="B1" s="40"/>
      <c r="C1" s="41"/>
      <c r="D1" s="41"/>
      <c r="E1" s="41"/>
      <c r="F1" s="41"/>
      <c r="G1" s="41"/>
      <c r="H1" s="42"/>
      <c r="I1" s="41"/>
    </row>
    <row r="2" spans="1:19" s="18" customFormat="1" ht="33" customHeight="1" x14ac:dyDescent="0.25">
      <c r="A2" s="89" t="s">
        <v>10</v>
      </c>
      <c r="B2" s="90"/>
      <c r="C2" s="90"/>
      <c r="D2" s="90"/>
      <c r="E2" s="90"/>
      <c r="F2" s="90"/>
      <c r="G2" s="90"/>
      <c r="H2" s="90"/>
      <c r="I2" s="90"/>
      <c r="K2" s="21" t="s">
        <v>12</v>
      </c>
      <c r="L2" s="21" t="s">
        <v>21</v>
      </c>
      <c r="M2" s="21" t="s">
        <v>20</v>
      </c>
      <c r="N2" s="21" t="s">
        <v>13</v>
      </c>
      <c r="O2" s="21" t="s">
        <v>15</v>
      </c>
      <c r="P2" s="21" t="s">
        <v>16</v>
      </c>
      <c r="Q2" s="21" t="s">
        <v>17</v>
      </c>
      <c r="R2" s="23"/>
      <c r="S2" s="23"/>
    </row>
    <row r="3" spans="1:19" s="33" customFormat="1" ht="48" x14ac:dyDescent="0.25">
      <c r="A3" s="43" t="s">
        <v>0</v>
      </c>
      <c r="B3" s="43" t="s">
        <v>34</v>
      </c>
      <c r="C3" s="87"/>
      <c r="D3" s="43" t="s">
        <v>35</v>
      </c>
      <c r="E3" s="88"/>
      <c r="F3" s="43" t="s">
        <v>4</v>
      </c>
      <c r="G3" s="43" t="s">
        <v>7</v>
      </c>
      <c r="H3" s="44" t="s">
        <v>9</v>
      </c>
      <c r="I3" s="43" t="s">
        <v>8</v>
      </c>
      <c r="K3" s="32" t="s">
        <v>11</v>
      </c>
      <c r="L3" s="32" t="s">
        <v>22</v>
      </c>
      <c r="M3" s="32"/>
      <c r="N3" s="32" t="s">
        <v>14</v>
      </c>
      <c r="O3" s="32" t="s">
        <v>18</v>
      </c>
      <c r="P3" s="32" t="s">
        <v>19</v>
      </c>
      <c r="Q3" s="32"/>
      <c r="R3" s="34"/>
      <c r="S3" s="34"/>
    </row>
    <row r="4" spans="1:19" s="29" customFormat="1" ht="15.5" x14ac:dyDescent="0.35">
      <c r="A4" s="66" t="s">
        <v>31</v>
      </c>
      <c r="B4" s="45"/>
      <c r="C4" s="55"/>
      <c r="D4" s="46"/>
      <c r="E4" s="61"/>
      <c r="F4" s="46"/>
      <c r="G4" s="47"/>
      <c r="H4" s="48"/>
      <c r="I4" s="49"/>
    </row>
    <row r="5" spans="1:19" s="2" customFormat="1" x14ac:dyDescent="0.3">
      <c r="A5" s="9" t="s">
        <v>6</v>
      </c>
      <c r="B5" s="10"/>
      <c r="C5" s="56"/>
      <c r="D5" s="11"/>
      <c r="E5" s="62"/>
      <c r="F5" s="11"/>
      <c r="G5" s="7"/>
      <c r="H5" s="4"/>
      <c r="I5" s="28"/>
    </row>
    <row r="6" spans="1:19" s="2" customFormat="1" x14ac:dyDescent="0.3">
      <c r="A6" s="9" t="s">
        <v>30</v>
      </c>
      <c r="B6" s="10"/>
      <c r="C6" s="56"/>
      <c r="D6" s="11"/>
      <c r="E6" s="62"/>
      <c r="F6" s="11"/>
      <c r="G6" s="7"/>
      <c r="H6" s="4"/>
      <c r="I6" s="28"/>
    </row>
    <row r="7" spans="1:19" s="2" customFormat="1" x14ac:dyDescent="0.3">
      <c r="A7" s="9" t="s">
        <v>5</v>
      </c>
      <c r="B7" s="10">
        <v>3500</v>
      </c>
      <c r="C7" s="56"/>
      <c r="D7" s="11"/>
      <c r="E7" s="62"/>
      <c r="F7" s="11"/>
      <c r="G7" s="7"/>
      <c r="H7" s="4"/>
      <c r="I7" s="28"/>
    </row>
    <row r="8" spans="1:19" s="2" customFormat="1" x14ac:dyDescent="0.3">
      <c r="A8" s="19"/>
      <c r="B8" s="10"/>
      <c r="C8" s="56"/>
      <c r="D8" s="11"/>
      <c r="E8" s="62"/>
      <c r="F8" s="11"/>
      <c r="G8" s="7"/>
      <c r="H8" s="4"/>
      <c r="I8" s="28"/>
    </row>
    <row r="9" spans="1:19" s="2" customFormat="1" ht="17.5" customHeight="1" x14ac:dyDescent="0.3">
      <c r="A9" s="69" t="s">
        <v>3</v>
      </c>
      <c r="B9" s="70">
        <f>SUM(B4:B8)</f>
        <v>3500</v>
      </c>
      <c r="C9" s="56"/>
      <c r="D9" s="70">
        <f>SUM(D4:D8)</f>
        <v>0</v>
      </c>
      <c r="E9" s="56"/>
      <c r="F9" s="70">
        <f>SUM(F4:F8)</f>
        <v>0</v>
      </c>
      <c r="G9" s="71"/>
      <c r="H9" s="4"/>
      <c r="I9" s="28"/>
    </row>
    <row r="10" spans="1:19" s="2" customFormat="1" x14ac:dyDescent="0.3">
      <c r="A10" s="12"/>
      <c r="B10" s="26"/>
      <c r="C10" s="57"/>
      <c r="D10" s="26"/>
      <c r="E10" s="63"/>
      <c r="F10" s="26"/>
      <c r="G10" s="6"/>
      <c r="H10" s="4"/>
      <c r="I10" s="28"/>
    </row>
    <row r="11" spans="1:19" s="29" customFormat="1" ht="15.5" x14ac:dyDescent="0.35">
      <c r="A11" s="67" t="s">
        <v>32</v>
      </c>
      <c r="B11" s="50"/>
      <c r="C11" s="57"/>
      <c r="D11" s="50"/>
      <c r="E11" s="63"/>
      <c r="F11" s="50"/>
      <c r="G11" s="51"/>
      <c r="H11" s="52"/>
      <c r="I11" s="49"/>
    </row>
    <row r="12" spans="1:19" s="30" customFormat="1" x14ac:dyDescent="0.3">
      <c r="A12" s="68" t="s">
        <v>28</v>
      </c>
      <c r="B12" s="53"/>
      <c r="C12" s="58"/>
      <c r="D12" s="53"/>
      <c r="E12" s="64"/>
      <c r="F12" s="53"/>
      <c r="G12" s="54"/>
      <c r="H12" s="52"/>
      <c r="I12" s="49"/>
      <c r="O12" s="31"/>
      <c r="P12" s="31"/>
      <c r="Q12" s="31"/>
      <c r="R12" s="31"/>
    </row>
    <row r="13" spans="1:19" s="3" customFormat="1" x14ac:dyDescent="0.3">
      <c r="A13" s="13"/>
      <c r="B13" s="14"/>
      <c r="C13" s="59"/>
      <c r="D13" s="14"/>
      <c r="E13" s="65"/>
      <c r="F13" s="14"/>
      <c r="G13" s="35"/>
      <c r="H13" s="4"/>
      <c r="I13" s="20"/>
      <c r="O13" s="36"/>
      <c r="P13" s="36"/>
      <c r="Q13" s="36"/>
      <c r="R13" s="36"/>
      <c r="S13" s="36"/>
    </row>
    <row r="14" spans="1:19" s="3" customFormat="1" x14ac:dyDescent="0.3">
      <c r="A14" s="13"/>
      <c r="B14" s="14"/>
      <c r="C14" s="59"/>
      <c r="D14" s="14"/>
      <c r="E14" s="65"/>
      <c r="F14" s="14"/>
      <c r="G14" s="35"/>
      <c r="H14" s="4"/>
      <c r="I14" s="20"/>
      <c r="O14" s="36"/>
      <c r="P14" s="36"/>
      <c r="Q14" s="36"/>
      <c r="R14" s="36"/>
      <c r="S14" s="36"/>
    </row>
    <row r="15" spans="1:19" s="3" customFormat="1" x14ac:dyDescent="0.3">
      <c r="A15" s="13"/>
      <c r="B15" s="14"/>
      <c r="C15" s="59"/>
      <c r="D15" s="14"/>
      <c r="E15" s="65"/>
      <c r="F15" s="14"/>
      <c r="G15" s="35"/>
      <c r="H15" s="4"/>
      <c r="I15" s="20"/>
      <c r="O15" s="36"/>
      <c r="P15" s="36"/>
      <c r="Q15" s="36"/>
      <c r="R15" s="36"/>
      <c r="S15" s="36"/>
    </row>
    <row r="16" spans="1:19" s="3" customFormat="1" x14ac:dyDescent="0.3">
      <c r="A16" s="13"/>
      <c r="B16" s="14"/>
      <c r="C16" s="59"/>
      <c r="D16" s="14"/>
      <c r="E16" s="65"/>
      <c r="F16" s="14"/>
      <c r="G16" s="35"/>
      <c r="H16" s="4"/>
      <c r="I16" s="20"/>
      <c r="O16" s="36"/>
      <c r="P16" s="36"/>
      <c r="Q16" s="36"/>
      <c r="R16" s="36"/>
      <c r="S16" s="36"/>
    </row>
    <row r="17" spans="1:19" s="3" customFormat="1" x14ac:dyDescent="0.3">
      <c r="A17" s="13"/>
      <c r="B17" s="14"/>
      <c r="C17" s="59"/>
      <c r="D17" s="14"/>
      <c r="E17" s="65"/>
      <c r="F17" s="14"/>
      <c r="G17" s="35"/>
      <c r="H17" s="4"/>
      <c r="I17" s="20"/>
      <c r="O17" s="36"/>
      <c r="P17" s="36"/>
      <c r="Q17" s="36"/>
      <c r="R17" s="36"/>
      <c r="S17" s="36"/>
    </row>
    <row r="18" spans="1:19" s="3" customFormat="1" x14ac:dyDescent="0.3">
      <c r="A18" s="13"/>
      <c r="B18" s="14"/>
      <c r="C18" s="59"/>
      <c r="D18" s="14"/>
      <c r="E18" s="65"/>
      <c r="F18" s="14"/>
      <c r="G18" s="35"/>
      <c r="H18" s="4"/>
      <c r="I18" s="20"/>
      <c r="O18" s="36"/>
      <c r="P18" s="36"/>
      <c r="Q18" s="36"/>
      <c r="R18" s="36"/>
      <c r="S18" s="36"/>
    </row>
    <row r="19" spans="1:19" s="3" customFormat="1" x14ac:dyDescent="0.3">
      <c r="A19" s="13"/>
      <c r="B19" s="14"/>
      <c r="C19" s="59"/>
      <c r="D19" s="14"/>
      <c r="E19" s="65"/>
      <c r="F19" s="14"/>
      <c r="G19" s="35"/>
      <c r="H19" s="4"/>
      <c r="I19" s="20"/>
      <c r="O19" s="36"/>
      <c r="P19" s="36"/>
      <c r="Q19" s="36"/>
      <c r="R19" s="36"/>
      <c r="S19" s="36"/>
    </row>
    <row r="20" spans="1:19" s="3" customFormat="1" x14ac:dyDescent="0.3">
      <c r="A20" s="13"/>
      <c r="B20" s="14"/>
      <c r="C20" s="59"/>
      <c r="D20" s="14"/>
      <c r="E20" s="65"/>
      <c r="F20" s="14"/>
      <c r="G20" s="35"/>
      <c r="H20" s="4"/>
      <c r="I20" s="20"/>
      <c r="O20" s="36"/>
      <c r="P20" s="36"/>
      <c r="Q20" s="36"/>
      <c r="R20" s="36"/>
      <c r="S20" s="36"/>
    </row>
    <row r="21" spans="1:19" x14ac:dyDescent="0.3">
      <c r="A21" s="72" t="s">
        <v>2</v>
      </c>
      <c r="B21" s="24">
        <f>SUM(B11:B20)</f>
        <v>0</v>
      </c>
      <c r="C21" s="60">
        <f>SUM(C12:C20)</f>
        <v>0</v>
      </c>
      <c r="D21" s="24">
        <f>SUM(D11:D20)</f>
        <v>0</v>
      </c>
      <c r="E21" s="60"/>
      <c r="F21" s="24">
        <f>SUM(F11:F20)</f>
        <v>0</v>
      </c>
      <c r="G21" s="25"/>
      <c r="H21" s="4"/>
      <c r="I21" s="20"/>
      <c r="O21" s="22"/>
      <c r="P21" s="22"/>
      <c r="Q21" s="22"/>
      <c r="R21" s="22"/>
      <c r="S21" s="22"/>
    </row>
    <row r="22" spans="1:19" s="30" customFormat="1" x14ac:dyDescent="0.3">
      <c r="A22" s="68" t="s">
        <v>29</v>
      </c>
      <c r="B22" s="53"/>
      <c r="C22" s="58"/>
      <c r="D22" s="53"/>
      <c r="E22" s="64"/>
      <c r="F22" s="53"/>
      <c r="G22" s="54" t="str">
        <f>Q22</f>
        <v/>
      </c>
      <c r="H22" s="52" t="str">
        <f t="shared" ref="H22:H34" si="0">IF(G22="","",IF(ABS(G22)&gt;10.5%,"Please explain",""))</f>
        <v/>
      </c>
      <c r="I22" s="49"/>
      <c r="K22" s="30" t="str">
        <f t="shared" ref="K22:K34" si="1">IF($F$37=0,"")</f>
        <v/>
      </c>
      <c r="L22" s="30" t="str">
        <f>IF(AND($B22="",$D22="",$F22=""),"")</f>
        <v/>
      </c>
      <c r="M22" s="30" t="str">
        <f>IF(K22="","",IF(L22="",""))</f>
        <v/>
      </c>
      <c r="N22" s="30" t="str">
        <f t="shared" ref="N22:N34" si="2">IF($D22="","")</f>
        <v/>
      </c>
      <c r="O22" s="31" t="str">
        <f>IF($M22="","",($F22-$B22)/$B$6)</f>
        <v/>
      </c>
      <c r="P22" s="31" t="str">
        <f>IF($M22="","",($F22-$D22)/$B$6)</f>
        <v/>
      </c>
      <c r="Q22" s="31" t="str">
        <f>IF(N22="",O22,P22)</f>
        <v/>
      </c>
      <c r="R22" s="31"/>
      <c r="S22" s="31"/>
    </row>
    <row r="23" spans="1:19" s="3" customFormat="1" ht="12" customHeight="1" x14ac:dyDescent="0.3">
      <c r="A23" s="37"/>
      <c r="B23" s="14"/>
      <c r="C23" s="59"/>
      <c r="D23" s="14"/>
      <c r="E23" s="65"/>
      <c r="F23" s="14"/>
      <c r="G23" s="35" t="str">
        <f>Q23</f>
        <v/>
      </c>
      <c r="H23" s="4" t="str">
        <f t="shared" si="0"/>
        <v/>
      </c>
      <c r="I23" s="20"/>
      <c r="K23" s="3" t="str">
        <f t="shared" si="1"/>
        <v/>
      </c>
      <c r="L23" s="3" t="str">
        <f t="shared" ref="L23:L34" si="3">IF(AND($B23="",$D23="",$F23=""),"")</f>
        <v/>
      </c>
      <c r="M23" s="3" t="str">
        <f>IF(K23="","",IF(L23="",""))</f>
        <v/>
      </c>
      <c r="N23" s="3" t="str">
        <f t="shared" si="2"/>
        <v/>
      </c>
      <c r="O23" s="36" t="str">
        <f>IF($M23="","",($F23-$B23)/2500)</f>
        <v/>
      </c>
      <c r="P23" s="36" t="str">
        <f>IF($M23="","",($F23-$D23)/2500)</f>
        <v/>
      </c>
      <c r="Q23" s="36" t="str">
        <f>IF(N23="",O23,P23)</f>
        <v/>
      </c>
      <c r="R23" s="36"/>
      <c r="S23" s="36"/>
    </row>
    <row r="24" spans="1:19" s="3" customFormat="1" x14ac:dyDescent="0.3">
      <c r="A24" s="37"/>
      <c r="B24" s="14"/>
      <c r="C24" s="59"/>
      <c r="D24" s="14"/>
      <c r="E24" s="65"/>
      <c r="F24" s="14"/>
      <c r="G24" s="35" t="str">
        <f t="shared" ref="G24:G34" si="4">Q24</f>
        <v/>
      </c>
      <c r="H24" s="4" t="str">
        <f t="shared" si="0"/>
        <v/>
      </c>
      <c r="I24" s="20"/>
      <c r="K24" s="3" t="str">
        <f t="shared" si="1"/>
        <v/>
      </c>
      <c r="L24" s="3" t="str">
        <f t="shared" si="3"/>
        <v/>
      </c>
      <c r="M24" s="3" t="str">
        <f t="shared" ref="M24:M34" si="5">IF(K24="","",IF(L24="",""))</f>
        <v/>
      </c>
      <c r="N24" s="3" t="str">
        <f t="shared" si="2"/>
        <v/>
      </c>
      <c r="O24" s="36" t="str">
        <f t="shared" ref="O24:O34" si="6">IF($M24="","",($F24-$B24)/2500)</f>
        <v/>
      </c>
      <c r="P24" s="36" t="str">
        <f t="shared" ref="P24:P34" si="7">IF($M24="","",($F24-$D24)/2500)</f>
        <v/>
      </c>
      <c r="Q24" s="36" t="str">
        <f t="shared" ref="Q24:Q34" si="8">IF(N24="",O24,P24)</f>
        <v/>
      </c>
      <c r="R24" s="36"/>
      <c r="S24" s="36"/>
    </row>
    <row r="25" spans="1:19" s="3" customFormat="1" x14ac:dyDescent="0.3">
      <c r="A25" s="37"/>
      <c r="B25" s="14"/>
      <c r="C25" s="59"/>
      <c r="D25" s="14"/>
      <c r="E25" s="65"/>
      <c r="F25" s="14"/>
      <c r="G25" s="35" t="str">
        <f t="shared" si="4"/>
        <v/>
      </c>
      <c r="H25" s="4" t="str">
        <f t="shared" si="0"/>
        <v/>
      </c>
      <c r="I25" s="20"/>
      <c r="K25" s="3" t="str">
        <f t="shared" si="1"/>
        <v/>
      </c>
      <c r="L25" s="3" t="str">
        <f t="shared" si="3"/>
        <v/>
      </c>
      <c r="M25" s="3" t="str">
        <f t="shared" si="5"/>
        <v/>
      </c>
      <c r="N25" s="3" t="str">
        <f t="shared" si="2"/>
        <v/>
      </c>
      <c r="O25" s="36" t="str">
        <f t="shared" si="6"/>
        <v/>
      </c>
      <c r="P25" s="36" t="str">
        <f t="shared" si="7"/>
        <v/>
      </c>
      <c r="Q25" s="36" t="str">
        <f t="shared" si="8"/>
        <v/>
      </c>
      <c r="R25" s="36"/>
      <c r="S25" s="36"/>
    </row>
    <row r="26" spans="1:19" s="3" customFormat="1" x14ac:dyDescent="0.3">
      <c r="A26" s="37"/>
      <c r="B26" s="14"/>
      <c r="C26" s="59"/>
      <c r="D26" s="14"/>
      <c r="E26" s="65"/>
      <c r="F26" s="14"/>
      <c r="G26" s="35" t="str">
        <f t="shared" si="4"/>
        <v/>
      </c>
      <c r="H26" s="4" t="str">
        <f t="shared" si="0"/>
        <v/>
      </c>
      <c r="I26" s="20"/>
      <c r="K26" s="3" t="str">
        <f t="shared" si="1"/>
        <v/>
      </c>
      <c r="L26" s="3" t="str">
        <f t="shared" si="3"/>
        <v/>
      </c>
      <c r="M26" s="3" t="str">
        <f t="shared" si="5"/>
        <v/>
      </c>
      <c r="N26" s="3" t="str">
        <f t="shared" si="2"/>
        <v/>
      </c>
      <c r="O26" s="36" t="str">
        <f t="shared" si="6"/>
        <v/>
      </c>
      <c r="P26" s="36" t="str">
        <f t="shared" si="7"/>
        <v/>
      </c>
      <c r="Q26" s="36" t="str">
        <f t="shared" si="8"/>
        <v/>
      </c>
      <c r="R26" s="36"/>
      <c r="S26" s="36"/>
    </row>
    <row r="27" spans="1:19" s="3" customFormat="1" x14ac:dyDescent="0.3">
      <c r="A27" s="37"/>
      <c r="B27" s="14"/>
      <c r="C27" s="59"/>
      <c r="D27" s="14"/>
      <c r="E27" s="65"/>
      <c r="F27" s="14"/>
      <c r="G27" s="35" t="str">
        <f t="shared" si="4"/>
        <v/>
      </c>
      <c r="H27" s="4" t="str">
        <f t="shared" si="0"/>
        <v/>
      </c>
      <c r="I27" s="20"/>
      <c r="K27" s="3" t="str">
        <f t="shared" si="1"/>
        <v/>
      </c>
      <c r="L27" s="3" t="str">
        <f t="shared" si="3"/>
        <v/>
      </c>
      <c r="M27" s="3" t="str">
        <f t="shared" si="5"/>
        <v/>
      </c>
      <c r="N27" s="3" t="str">
        <f t="shared" si="2"/>
        <v/>
      </c>
      <c r="O27" s="36" t="str">
        <f t="shared" si="6"/>
        <v/>
      </c>
      <c r="P27" s="36" t="str">
        <f t="shared" si="7"/>
        <v/>
      </c>
      <c r="Q27" s="36" t="str">
        <f t="shared" si="8"/>
        <v/>
      </c>
      <c r="R27" s="36"/>
      <c r="S27" s="36"/>
    </row>
    <row r="28" spans="1:19" s="3" customFormat="1" x14ac:dyDescent="0.3">
      <c r="A28" s="37"/>
      <c r="B28" s="14"/>
      <c r="C28" s="59"/>
      <c r="D28" s="14"/>
      <c r="E28" s="65"/>
      <c r="F28" s="14"/>
      <c r="G28" s="35" t="str">
        <f t="shared" si="4"/>
        <v/>
      </c>
      <c r="H28" s="4" t="str">
        <f t="shared" si="0"/>
        <v/>
      </c>
      <c r="I28" s="20"/>
      <c r="K28" s="3" t="str">
        <f t="shared" si="1"/>
        <v/>
      </c>
      <c r="L28" s="3" t="str">
        <f t="shared" si="3"/>
        <v/>
      </c>
      <c r="M28" s="3" t="str">
        <f t="shared" si="5"/>
        <v/>
      </c>
      <c r="N28" s="3" t="str">
        <f t="shared" si="2"/>
        <v/>
      </c>
      <c r="O28" s="36" t="str">
        <f t="shared" si="6"/>
        <v/>
      </c>
      <c r="P28" s="36" t="str">
        <f t="shared" si="7"/>
        <v/>
      </c>
      <c r="Q28" s="36" t="str">
        <f t="shared" si="8"/>
        <v/>
      </c>
      <c r="R28" s="36"/>
      <c r="S28" s="36"/>
    </row>
    <row r="29" spans="1:19" s="3" customFormat="1" x14ac:dyDescent="0.3">
      <c r="A29" s="37"/>
      <c r="B29" s="14"/>
      <c r="C29" s="59"/>
      <c r="D29" s="14"/>
      <c r="E29" s="65"/>
      <c r="F29" s="14"/>
      <c r="G29" s="35" t="str">
        <f t="shared" si="4"/>
        <v/>
      </c>
      <c r="H29" s="4" t="str">
        <f t="shared" si="0"/>
        <v/>
      </c>
      <c r="I29" s="20"/>
      <c r="K29" s="3" t="str">
        <f t="shared" si="1"/>
        <v/>
      </c>
      <c r="L29" s="3" t="str">
        <f t="shared" si="3"/>
        <v/>
      </c>
      <c r="M29" s="3" t="str">
        <f t="shared" si="5"/>
        <v/>
      </c>
      <c r="N29" s="3" t="str">
        <f t="shared" si="2"/>
        <v/>
      </c>
      <c r="O29" s="36" t="str">
        <f t="shared" si="6"/>
        <v/>
      </c>
      <c r="P29" s="36" t="str">
        <f t="shared" si="7"/>
        <v/>
      </c>
      <c r="Q29" s="36" t="str">
        <f t="shared" si="8"/>
        <v/>
      </c>
      <c r="R29" s="36"/>
      <c r="S29" s="36"/>
    </row>
    <row r="30" spans="1:19" s="3" customFormat="1" x14ac:dyDescent="0.3">
      <c r="A30" s="37"/>
      <c r="B30" s="14"/>
      <c r="C30" s="59"/>
      <c r="D30" s="14"/>
      <c r="E30" s="65"/>
      <c r="F30" s="14"/>
      <c r="G30" s="35" t="str">
        <f t="shared" si="4"/>
        <v/>
      </c>
      <c r="H30" s="4" t="str">
        <f t="shared" si="0"/>
        <v/>
      </c>
      <c r="I30" s="20"/>
      <c r="K30" s="3" t="str">
        <f t="shared" si="1"/>
        <v/>
      </c>
      <c r="L30" s="3" t="str">
        <f t="shared" si="3"/>
        <v/>
      </c>
      <c r="M30" s="3" t="str">
        <f t="shared" si="5"/>
        <v/>
      </c>
      <c r="N30" s="3" t="str">
        <f t="shared" si="2"/>
        <v/>
      </c>
      <c r="O30" s="36" t="str">
        <f t="shared" si="6"/>
        <v/>
      </c>
      <c r="P30" s="36" t="str">
        <f t="shared" si="7"/>
        <v/>
      </c>
      <c r="Q30" s="36" t="str">
        <f t="shared" si="8"/>
        <v/>
      </c>
      <c r="R30" s="36"/>
      <c r="S30" s="36"/>
    </row>
    <row r="31" spans="1:19" s="3" customFormat="1" x14ac:dyDescent="0.3">
      <c r="A31" s="37"/>
      <c r="B31" s="14"/>
      <c r="C31" s="59"/>
      <c r="D31" s="14"/>
      <c r="E31" s="65"/>
      <c r="F31" s="14"/>
      <c r="G31" s="35" t="str">
        <f t="shared" si="4"/>
        <v/>
      </c>
      <c r="H31" s="4" t="str">
        <f t="shared" si="0"/>
        <v/>
      </c>
      <c r="I31" s="20"/>
      <c r="K31" s="3" t="str">
        <f t="shared" si="1"/>
        <v/>
      </c>
      <c r="L31" s="3" t="str">
        <f t="shared" si="3"/>
        <v/>
      </c>
      <c r="M31" s="3" t="str">
        <f t="shared" si="5"/>
        <v/>
      </c>
      <c r="N31" s="3" t="str">
        <f t="shared" si="2"/>
        <v/>
      </c>
      <c r="O31" s="36" t="str">
        <f t="shared" si="6"/>
        <v/>
      </c>
      <c r="P31" s="36" t="str">
        <f t="shared" si="7"/>
        <v/>
      </c>
      <c r="Q31" s="36" t="str">
        <f t="shared" si="8"/>
        <v/>
      </c>
      <c r="R31" s="36"/>
      <c r="S31" s="36"/>
    </row>
    <row r="32" spans="1:19" s="3" customFormat="1" x14ac:dyDescent="0.3">
      <c r="A32" s="37"/>
      <c r="B32" s="14"/>
      <c r="C32" s="59"/>
      <c r="D32" s="14"/>
      <c r="E32" s="65"/>
      <c r="F32" s="14"/>
      <c r="G32" s="35" t="str">
        <f t="shared" si="4"/>
        <v/>
      </c>
      <c r="H32" s="4" t="str">
        <f t="shared" si="0"/>
        <v/>
      </c>
      <c r="I32" s="20"/>
      <c r="K32" s="3" t="str">
        <f t="shared" si="1"/>
        <v/>
      </c>
      <c r="L32" s="3" t="str">
        <f t="shared" si="3"/>
        <v/>
      </c>
      <c r="M32" s="3" t="str">
        <f t="shared" si="5"/>
        <v/>
      </c>
      <c r="N32" s="3" t="str">
        <f t="shared" si="2"/>
        <v/>
      </c>
      <c r="O32" s="36" t="str">
        <f t="shared" si="6"/>
        <v/>
      </c>
      <c r="P32" s="36" t="str">
        <f t="shared" si="7"/>
        <v/>
      </c>
      <c r="Q32" s="36" t="str">
        <f t="shared" si="8"/>
        <v/>
      </c>
      <c r="R32" s="36"/>
      <c r="S32" s="36"/>
    </row>
    <row r="33" spans="1:19" s="3" customFormat="1" x14ac:dyDescent="0.3">
      <c r="A33" s="37"/>
      <c r="B33" s="14"/>
      <c r="C33" s="59"/>
      <c r="D33" s="14"/>
      <c r="E33" s="65"/>
      <c r="F33" s="14"/>
      <c r="G33" s="35" t="str">
        <f t="shared" si="4"/>
        <v/>
      </c>
      <c r="H33" s="4" t="str">
        <f t="shared" si="0"/>
        <v/>
      </c>
      <c r="I33" s="20"/>
      <c r="K33" s="3" t="str">
        <f t="shared" si="1"/>
        <v/>
      </c>
      <c r="L33" s="3" t="str">
        <f t="shared" si="3"/>
        <v/>
      </c>
      <c r="M33" s="3" t="str">
        <f t="shared" si="5"/>
        <v/>
      </c>
      <c r="N33" s="3" t="str">
        <f t="shared" si="2"/>
        <v/>
      </c>
      <c r="O33" s="36" t="str">
        <f t="shared" si="6"/>
        <v/>
      </c>
      <c r="P33" s="36" t="str">
        <f t="shared" si="7"/>
        <v/>
      </c>
      <c r="Q33" s="36" t="str">
        <f t="shared" si="8"/>
        <v/>
      </c>
      <c r="R33" s="36"/>
      <c r="S33" s="36"/>
    </row>
    <row r="34" spans="1:19" s="3" customFormat="1" x14ac:dyDescent="0.3">
      <c r="A34" s="37"/>
      <c r="B34" s="14"/>
      <c r="C34" s="59"/>
      <c r="D34" s="14"/>
      <c r="E34" s="65"/>
      <c r="F34" s="14"/>
      <c r="G34" s="35" t="str">
        <f t="shared" si="4"/>
        <v/>
      </c>
      <c r="H34" s="4" t="str">
        <f t="shared" si="0"/>
        <v/>
      </c>
      <c r="I34" s="20"/>
      <c r="K34" s="3" t="str">
        <f t="shared" si="1"/>
        <v/>
      </c>
      <c r="L34" s="3" t="str">
        <f t="shared" si="3"/>
        <v/>
      </c>
      <c r="M34" s="3" t="str">
        <f t="shared" si="5"/>
        <v/>
      </c>
      <c r="N34" s="3" t="str">
        <f t="shared" si="2"/>
        <v/>
      </c>
      <c r="O34" s="36" t="str">
        <f t="shared" si="6"/>
        <v/>
      </c>
      <c r="P34" s="36" t="str">
        <f t="shared" si="7"/>
        <v/>
      </c>
      <c r="Q34" s="36" t="str">
        <f t="shared" si="8"/>
        <v/>
      </c>
      <c r="R34" s="36"/>
      <c r="S34" s="36"/>
    </row>
    <row r="35" spans="1:19" ht="15.5" customHeight="1" x14ac:dyDescent="0.3">
      <c r="A35" s="83" t="s">
        <v>2</v>
      </c>
      <c r="B35" s="75">
        <f>SUM(B22:B34)</f>
        <v>0</v>
      </c>
      <c r="C35" s="76">
        <f>SUM(C24:C34)</f>
        <v>0</v>
      </c>
      <c r="D35" s="75">
        <f>SUM(D22:D34)</f>
        <v>0</v>
      </c>
      <c r="E35" s="76"/>
      <c r="F35" s="75">
        <f>SUM(F22:F34)</f>
        <v>0</v>
      </c>
      <c r="G35" s="77"/>
      <c r="H35" s="4"/>
      <c r="I35" s="20"/>
    </row>
    <row r="36" spans="1:19" ht="19.5" customHeight="1" x14ac:dyDescent="0.3">
      <c r="A36" s="84" t="s">
        <v>24</v>
      </c>
      <c r="B36" s="78"/>
      <c r="C36" s="79"/>
      <c r="D36" s="78"/>
      <c r="E36" s="80"/>
      <c r="F36" s="81">
        <f>IF(F35&lt;3500,F35-3500,"")</f>
        <v>-3500</v>
      </c>
      <c r="G36" s="82"/>
      <c r="H36" s="4"/>
      <c r="I36" s="86" t="str">
        <f>IF(F36&lt;&gt;"","Please contact the Grants Administrator","")</f>
        <v>Please contact the Grants Administrator</v>
      </c>
    </row>
    <row r="37" spans="1:19" ht="19.5" customHeight="1" x14ac:dyDescent="0.3">
      <c r="A37" s="85" t="s">
        <v>23</v>
      </c>
      <c r="B37" s="73">
        <f>B21+B35</f>
        <v>0</v>
      </c>
      <c r="C37" s="56"/>
      <c r="D37" s="73">
        <f>D21+D35</f>
        <v>0</v>
      </c>
      <c r="E37" s="56"/>
      <c r="F37" s="73">
        <f>F21+F35</f>
        <v>0</v>
      </c>
      <c r="G37" s="74"/>
      <c r="H37" s="8"/>
      <c r="I37" s="27"/>
    </row>
    <row r="38" spans="1:19" x14ac:dyDescent="0.3">
      <c r="A38" s="91" t="s">
        <v>1</v>
      </c>
      <c r="B38" s="92"/>
      <c r="C38" s="92"/>
      <c r="D38" s="92"/>
      <c r="E38" s="92"/>
      <c r="F38" s="92"/>
      <c r="G38" s="92"/>
      <c r="H38" s="92"/>
      <c r="I38" s="93"/>
    </row>
    <row r="39" spans="1:19" x14ac:dyDescent="0.3">
      <c r="A39" s="97" t="s">
        <v>36</v>
      </c>
      <c r="B39" s="98"/>
      <c r="C39" s="98"/>
      <c r="D39" s="98"/>
      <c r="E39" s="98"/>
      <c r="F39" s="98"/>
      <c r="G39" s="98"/>
      <c r="H39" s="98"/>
      <c r="I39" s="99"/>
    </row>
    <row r="40" spans="1:19" ht="12.5" x14ac:dyDescent="0.25">
      <c r="A40" s="97" t="s">
        <v>25</v>
      </c>
      <c r="B40" s="98"/>
      <c r="C40" s="98"/>
      <c r="D40" s="98"/>
      <c r="E40" s="98"/>
      <c r="F40" s="98"/>
      <c r="G40" s="98"/>
      <c r="H40" s="98"/>
      <c r="I40" s="99"/>
    </row>
    <row r="41" spans="1:19" ht="12.5" x14ac:dyDescent="0.25">
      <c r="A41" s="97" t="s">
        <v>26</v>
      </c>
      <c r="B41" s="98"/>
      <c r="C41" s="98"/>
      <c r="D41" s="98"/>
      <c r="E41" s="98"/>
      <c r="F41" s="98"/>
      <c r="G41" s="98"/>
      <c r="H41" s="98"/>
      <c r="I41" s="99"/>
    </row>
    <row r="42" spans="1:19" ht="12.5" x14ac:dyDescent="0.25">
      <c r="A42" s="94" t="s">
        <v>33</v>
      </c>
      <c r="B42" s="95"/>
      <c r="C42" s="95"/>
      <c r="D42" s="95"/>
      <c r="E42" s="95"/>
      <c r="F42" s="95"/>
      <c r="G42" s="95"/>
      <c r="H42" s="95"/>
      <c r="I42" s="96"/>
    </row>
    <row r="43" spans="1:19" ht="12.5" x14ac:dyDescent="0.25">
      <c r="A43" s="15"/>
      <c r="B43" s="15"/>
      <c r="C43" s="15"/>
      <c r="D43" s="15"/>
      <c r="E43" s="15"/>
      <c r="F43" s="15"/>
      <c r="G43" s="15"/>
      <c r="H43" s="15"/>
      <c r="I43" s="16"/>
    </row>
    <row r="44" spans="1:19" ht="12.5" x14ac:dyDescent="0.25">
      <c r="A44" s="15"/>
      <c r="B44" s="15"/>
      <c r="C44" s="15"/>
      <c r="D44" s="15"/>
      <c r="E44" s="15"/>
      <c r="F44" s="15"/>
      <c r="G44" s="15"/>
      <c r="H44" s="15"/>
      <c r="I44" s="16"/>
    </row>
    <row r="45" spans="1:19" x14ac:dyDescent="0.3">
      <c r="A45" s="16"/>
      <c r="B45" s="16"/>
      <c r="C45" s="16"/>
      <c r="D45" s="16"/>
      <c r="E45" s="16"/>
      <c r="F45" s="16"/>
      <c r="G45" s="16"/>
      <c r="H45" s="17"/>
      <c r="I45" s="16"/>
    </row>
    <row r="46" spans="1:19" x14ac:dyDescent="0.3">
      <c r="A46" s="16"/>
      <c r="B46" s="16"/>
      <c r="C46" s="16"/>
      <c r="D46" s="16"/>
      <c r="E46" s="16"/>
      <c r="F46" s="16"/>
      <c r="G46" s="16"/>
      <c r="H46" s="17"/>
      <c r="I46" s="16"/>
    </row>
    <row r="47" spans="1:19" x14ac:dyDescent="0.3">
      <c r="A47" s="16"/>
      <c r="B47" s="16"/>
      <c r="C47" s="16"/>
      <c r="D47" s="16"/>
      <c r="E47" s="16"/>
      <c r="F47" s="16"/>
      <c r="G47" s="16"/>
      <c r="H47" s="17"/>
      <c r="I47" s="16"/>
    </row>
    <row r="48" spans="1:19" x14ac:dyDescent="0.3">
      <c r="A48" s="16"/>
      <c r="B48" s="16"/>
      <c r="C48" s="16"/>
      <c r="D48" s="16"/>
      <c r="E48" s="16"/>
      <c r="F48" s="16"/>
      <c r="G48" s="16"/>
      <c r="H48" s="17"/>
      <c r="I48" s="16"/>
    </row>
  </sheetData>
  <sheetProtection selectLockedCells="1"/>
  <mergeCells count="6">
    <mergeCell ref="A2:I2"/>
    <mergeCell ref="A38:I38"/>
    <mergeCell ref="A42:I42"/>
    <mergeCell ref="A39:I39"/>
    <mergeCell ref="A40:I40"/>
    <mergeCell ref="A41:I41"/>
  </mergeCells>
  <phoneticPr fontId="0" type="noConversion"/>
  <printOptions horizontalCentered="1"/>
  <pageMargins left="0.35433070866141736" right="0.35433070866141736" top="0.19685039370078741" bottom="0.23622047244094491" header="0.19685039370078741" footer="7.874015748031496E-2"/>
  <pageSetup paperSize="9" scale="90" orientation="landscape" r:id="rId1"/>
  <headerFooter alignWithMargins="0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Grants 2015 Onwards</vt:lpstr>
    </vt:vector>
  </TitlesOfParts>
  <Manager>Environmental Trust</Manager>
  <Company>Office of Environment and Heritage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Onwards Eco School Financial Reporting Form</dc:title>
  <dc:subject>Eco Schools Financial Reporting</dc:subject>
  <dc:creator>Environmental Trust</dc:creator>
  <cp:keywords>Environmental Trust, Trust, Eco Schools Grants Program, Eco Schools, Grants, Funding, Financial Reporting Form</cp:keywords>
  <cp:lastModifiedBy>Suzzanah Gray</cp:lastModifiedBy>
  <cp:lastPrinted>2016-02-22T04:28:49Z</cp:lastPrinted>
  <dcterms:created xsi:type="dcterms:W3CDTF">2001-09-24T22:03:33Z</dcterms:created>
  <dcterms:modified xsi:type="dcterms:W3CDTF">2016-04-21T22:16:12Z</dcterms:modified>
  <cp:category/>
</cp:coreProperties>
</file>